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s005\2024\2024machi\02 まちづくり係（自治会他）\04_自治会\自治会支援\事業計画書等テンプレート\"/>
    </mc:Choice>
  </mc:AlternateContent>
  <xr:revisionPtr revIDLastSave="0" documentId="13_ncr:1_{C28BCDF8-9AC8-49F3-8A02-F0427B3CB6AA}" xr6:coauthVersionLast="47" xr6:coauthVersionMax="47" xr10:uidLastSave="{00000000-0000-0000-0000-000000000000}"/>
  <bookViews>
    <workbookView xWindow="-108" yWindow="-108" windowWidth="23256" windowHeight="12456" tabRatio="742" xr2:uid="{00000000-000D-0000-FFFF-FFFF00000000}"/>
  </bookViews>
  <sheets>
    <sheet name="予算書" sheetId="2" r:id="rId1"/>
    <sheet name="決算書" sheetId="3" r:id="rId2"/>
    <sheet name="差引簿 " sheetId="1" r:id="rId3"/>
  </sheets>
  <definedNames>
    <definedName name="_xlnm._FilterDatabase" localSheetId="2" hidden="1">'差引簿 '!$A$1:$H$30</definedName>
    <definedName name="_xlnm.Print_Area" localSheetId="1">決算書!$A$1:$G$35</definedName>
    <definedName name="_xlnm.Print_Area" localSheetId="2">'差引簿 '!$A$1:$H$30</definedName>
    <definedName name="_xlnm.Print_Area" localSheetId="0">予算書!$A$1:$G$31</definedName>
    <definedName name="_xlnm.Print_Area">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3" l="1"/>
  <c r="D29" i="3"/>
  <c r="D28" i="3"/>
  <c r="D29" i="2"/>
  <c r="F5" i="3"/>
  <c r="F6" i="3"/>
  <c r="F7" i="3"/>
  <c r="F8" i="3"/>
  <c r="F9" i="3"/>
  <c r="F10" i="3"/>
  <c r="F11" i="3"/>
  <c r="D12" i="3"/>
  <c r="E12" i="3"/>
  <c r="F17" i="3"/>
  <c r="F18" i="3"/>
  <c r="F19" i="3"/>
  <c r="F20" i="3"/>
  <c r="F21" i="3"/>
  <c r="F22" i="3"/>
  <c r="F23" i="3"/>
  <c r="F24" i="3"/>
  <c r="D25" i="3"/>
  <c r="E25" i="3"/>
  <c r="F25" i="3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J5" i="1"/>
  <c r="J6" i="1"/>
  <c r="J7" i="1"/>
  <c r="J8" i="1"/>
  <c r="J9" i="1"/>
  <c r="D10" i="1"/>
  <c r="J10" i="1"/>
  <c r="D11" i="1"/>
  <c r="J11" i="1"/>
  <c r="D12" i="1"/>
  <c r="J12" i="1"/>
  <c r="D13" i="1"/>
  <c r="J13" i="1"/>
  <c r="D14" i="1"/>
  <c r="J14" i="1"/>
  <c r="D15" i="1"/>
  <c r="J15" i="1"/>
  <c r="D16" i="1"/>
  <c r="J16" i="1"/>
  <c r="D17" i="1"/>
  <c r="J17" i="1"/>
  <c r="D18" i="1"/>
  <c r="J18" i="1"/>
  <c r="D19" i="1"/>
  <c r="J19" i="1"/>
  <c r="D20" i="1"/>
  <c r="J20" i="1"/>
  <c r="D21" i="1"/>
  <c r="J21" i="1"/>
  <c r="D22" i="1"/>
  <c r="J22" i="1"/>
  <c r="D23" i="1"/>
  <c r="J23" i="1"/>
  <c r="D24" i="1"/>
  <c r="J24" i="1"/>
  <c r="D25" i="1"/>
  <c r="J25" i="1"/>
  <c r="D26" i="1"/>
  <c r="J26" i="1"/>
  <c r="D27" i="1"/>
  <c r="J27" i="1"/>
  <c r="D28" i="1"/>
  <c r="J28" i="1"/>
  <c r="D29" i="1"/>
  <c r="F30" i="1"/>
  <c r="G30" i="1"/>
  <c r="H30" i="1" s="1"/>
  <c r="F5" i="2"/>
  <c r="F6" i="2"/>
  <c r="F7" i="2"/>
  <c r="F8" i="2"/>
  <c r="F9" i="2"/>
  <c r="F10" i="2"/>
  <c r="F11" i="2"/>
  <c r="D12" i="2"/>
  <c r="E12" i="2"/>
  <c r="F17" i="2"/>
  <c r="F18" i="2"/>
  <c r="F19" i="2"/>
  <c r="F20" i="2"/>
  <c r="F21" i="2"/>
  <c r="F22" i="2"/>
  <c r="F23" i="2"/>
  <c r="F24" i="2"/>
  <c r="D25" i="2"/>
  <c r="E25" i="2"/>
  <c r="F25" i="2" l="1"/>
  <c r="F12" i="2"/>
  <c r="F12" i="3"/>
  <c r="D30" i="2"/>
</calcChain>
</file>

<file path=xl/sharedStrings.xml><?xml version="1.0" encoding="utf-8"?>
<sst xmlns="http://schemas.openxmlformats.org/spreadsheetml/2006/main" count="60" uniqueCount="37">
  <si>
    <t>令和〇年度　○○自治会　差引簿</t>
  </si>
  <si>
    <t>（単位：円）</t>
  </si>
  <si>
    <t>伝票番号</t>
  </si>
  <si>
    <t>日付</t>
  </si>
  <si>
    <t>項目</t>
  </si>
  <si>
    <t>摘　　　　要</t>
  </si>
  <si>
    <t>収　入</t>
  </si>
  <si>
    <t>支　出</t>
  </si>
  <si>
    <t>予算残額</t>
  </si>
  <si>
    <t>支出済額</t>
  </si>
  <si>
    <t>繰越金</t>
  </si>
  <si>
    <t>前年度より繰越</t>
  </si>
  <si>
    <t>計</t>
  </si>
  <si>
    <t>令和〇年度　 ○○自治会　予算（案）</t>
  </si>
  <si>
    <t>【収入の部】</t>
  </si>
  <si>
    <t>科目</t>
  </si>
  <si>
    <t>今年度予算</t>
  </si>
  <si>
    <t>前年度予算</t>
  </si>
  <si>
    <t>前年度比</t>
  </si>
  <si>
    <t>摘要</t>
  </si>
  <si>
    <t>合　計</t>
  </si>
  <si>
    <t>【支出の部】</t>
  </si>
  <si>
    <t>前年度繰越額</t>
  </si>
  <si>
    <t>令和〇年度　 ○○自治会　決算書（案）</t>
  </si>
  <si>
    <t>予算額</t>
  </si>
  <si>
    <t>収入済額</t>
  </si>
  <si>
    <t>予算比</t>
  </si>
  <si>
    <t>収入予定総額</t>
  </si>
  <si>
    <t>支出予定総額</t>
  </si>
  <si>
    <t>※科目間の流充用を認める。</t>
  </si>
  <si>
    <t>収入総額</t>
  </si>
  <si>
    <t>支出総額</t>
  </si>
  <si>
    <t>次年度繰越額</t>
  </si>
  <si>
    <t>会計監査報告</t>
  </si>
  <si>
    <t>令和○年度収入・支出決算について監査を行ったところ関係書類等相違なく、かつ適正に執行されていることを認めます。</t>
  </si>
  <si>
    <t>　　　　　　　　　令和　　　　年　　　　月　　　　日</t>
  </si>
  <si>
    <t>　　　　　　　　　監事　　　　　　　　　　　　　　　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</si>
</sst>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\.mm\.dd"/>
    <numFmt numFmtId="177" formatCode="#,##0_ "/>
    <numFmt numFmtId="178" formatCode="#,##0_);[Red]\(#,##0\)"/>
  </numFmts>
  <fonts count="14" x14ac:knownFonts="1">
    <font>
      <sz val="12"/>
      <name val="Arial"/>
      <family val="2"/>
    </font>
    <font>
      <sz val="6"/>
      <name val="ＭＳ Ｐゴシック"/>
      <family val="3"/>
      <charset val="128"/>
    </font>
    <font>
      <b/>
      <sz val="18"/>
      <name val="BIZ UDPゴシック"/>
      <family val="3"/>
      <charset val="128"/>
    </font>
    <font>
      <sz val="11"/>
      <color indexed="55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18"/>
      <name val="BIZ UDPゴシック"/>
      <family val="3"/>
      <charset val="128"/>
    </font>
    <font>
      <sz val="12"/>
      <color indexed="9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8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Continuous"/>
    </xf>
    <xf numFmtId="0" fontId="6" fillId="2" borderId="3" xfId="0" applyFont="1" applyFill="1" applyBorder="1" applyAlignment="1">
      <alignment horizontal="centerContinuous"/>
    </xf>
    <xf numFmtId="0" fontId="8" fillId="2" borderId="0" xfId="0" applyFont="1" applyFill="1"/>
    <xf numFmtId="0" fontId="3" fillId="2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right"/>
    </xf>
    <xf numFmtId="176" fontId="6" fillId="2" borderId="7" xfId="0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177" fontId="6" fillId="0" borderId="5" xfId="0" applyNumberFormat="1" applyFont="1" applyBorder="1" applyAlignment="1">
      <alignment horizontal="right"/>
    </xf>
    <xf numFmtId="177" fontId="6" fillId="2" borderId="8" xfId="0" applyNumberFormat="1" applyFont="1" applyFill="1" applyBorder="1"/>
    <xf numFmtId="0" fontId="9" fillId="2" borderId="0" xfId="0" applyFont="1" applyFill="1"/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right"/>
    </xf>
    <xf numFmtId="176" fontId="6" fillId="2" borderId="7" xfId="0" applyNumberFormat="1" applyFont="1" applyFill="1" applyBorder="1" applyAlignment="1">
      <alignment horizontal="left" wrapText="1"/>
    </xf>
    <xf numFmtId="0" fontId="6" fillId="2" borderId="10" xfId="0" applyFont="1" applyFill="1" applyBorder="1" applyAlignment="1">
      <alignment wrapText="1"/>
    </xf>
    <xf numFmtId="3" fontId="6" fillId="2" borderId="10" xfId="0" applyNumberFormat="1" applyFont="1" applyFill="1" applyBorder="1"/>
    <xf numFmtId="3" fontId="6" fillId="2" borderId="11" xfId="0" applyNumberFormat="1" applyFont="1" applyFill="1" applyBorder="1"/>
    <xf numFmtId="0" fontId="10" fillId="2" borderId="0" xfId="0" applyFont="1" applyFill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176" fontId="6" fillId="0" borderId="7" xfId="0" applyNumberFormat="1" applyFont="1" applyBorder="1" applyAlignment="1">
      <alignment horizontal="left" wrapText="1"/>
    </xf>
    <xf numFmtId="0" fontId="6" fillId="0" borderId="10" xfId="0" applyFont="1" applyBorder="1" applyAlignment="1">
      <alignment wrapText="1"/>
    </xf>
    <xf numFmtId="3" fontId="6" fillId="0" borderId="10" xfId="0" applyNumberFormat="1" applyFont="1" applyBorder="1"/>
    <xf numFmtId="3" fontId="6" fillId="0" borderId="11" xfId="0" applyNumberFormat="1" applyFont="1" applyBorder="1"/>
    <xf numFmtId="0" fontId="8" fillId="0" borderId="0" xfId="0" applyFont="1"/>
    <xf numFmtId="0" fontId="4" fillId="0" borderId="0" xfId="0" applyFont="1"/>
    <xf numFmtId="56" fontId="6" fillId="2" borderId="10" xfId="0" applyNumberFormat="1" applyFont="1" applyFill="1" applyBorder="1" applyAlignment="1">
      <alignment wrapText="1"/>
    </xf>
    <xf numFmtId="56" fontId="6" fillId="0" borderId="10" xfId="0" applyNumberFormat="1" applyFont="1" applyBorder="1" applyAlignment="1">
      <alignment wrapText="1"/>
    </xf>
    <xf numFmtId="3" fontId="8" fillId="2" borderId="0" xfId="0" applyNumberFormat="1" applyFont="1" applyFill="1"/>
    <xf numFmtId="0" fontId="6" fillId="2" borderId="10" xfId="0" applyFont="1" applyFill="1" applyBorder="1" applyAlignment="1">
      <alignment vertical="center" wrapText="1"/>
    </xf>
    <xf numFmtId="0" fontId="7" fillId="2" borderId="0" xfId="0" applyFont="1" applyFill="1"/>
    <xf numFmtId="0" fontId="6" fillId="3" borderId="10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176" fontId="6" fillId="2" borderId="10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4" xfId="0" applyFont="1" applyFill="1" applyBorder="1"/>
    <xf numFmtId="3" fontId="6" fillId="2" borderId="14" xfId="0" applyNumberFormat="1" applyFont="1" applyFill="1" applyBorder="1"/>
    <xf numFmtId="3" fontId="6" fillId="2" borderId="16" xfId="0" applyNumberFormat="1" applyFont="1" applyFill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177" fontId="4" fillId="0" borderId="19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" xfId="0" applyFont="1" applyBorder="1" applyAlignment="1">
      <alignment horizontal="centerContinuous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24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78" fontId="13" fillId="0" borderId="22" xfId="0" applyNumberFormat="1" applyFont="1" applyBorder="1" applyAlignment="1">
      <alignment horizontal="right" vertical="center"/>
    </xf>
    <xf numFmtId="178" fontId="13" fillId="0" borderId="24" xfId="0" applyNumberFormat="1" applyFont="1" applyBorder="1" applyAlignment="1">
      <alignment horizontal="right" vertical="center"/>
    </xf>
    <xf numFmtId="178" fontId="13" fillId="0" borderId="26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1"/>
  <sheetViews>
    <sheetView tabSelected="1" view="pageBreakPreview" topLeftCell="A13" zoomScale="60" zoomScaleNormal="60" workbookViewId="0">
      <selection activeCell="D29" sqref="D29"/>
    </sheetView>
  </sheetViews>
  <sheetFormatPr defaultColWidth="8.90625" defaultRowHeight="13.8" x14ac:dyDescent="0.25"/>
  <cols>
    <col min="1" max="1" width="1" style="53" customWidth="1"/>
    <col min="2" max="2" width="1.90625" style="53" customWidth="1"/>
    <col min="3" max="3" width="16.54296875" style="53" customWidth="1"/>
    <col min="4" max="6" width="10.453125" style="53" customWidth="1"/>
    <col min="7" max="7" width="38.90625" style="53" customWidth="1"/>
    <col min="8" max="16384" width="8.90625" style="53"/>
  </cols>
  <sheetData>
    <row r="1" spans="2:7" s="51" customFormat="1" ht="29.4" customHeight="1" x14ac:dyDescent="0.25">
      <c r="B1" s="52" t="s">
        <v>13</v>
      </c>
      <c r="C1" s="52"/>
      <c r="D1" s="52"/>
      <c r="E1" s="52"/>
      <c r="F1" s="52"/>
      <c r="G1" s="52"/>
    </row>
    <row r="3" spans="2:7" x14ac:dyDescent="0.25">
      <c r="B3" s="53" t="s">
        <v>14</v>
      </c>
      <c r="G3" s="54" t="s">
        <v>1</v>
      </c>
    </row>
    <row r="4" spans="2:7" ht="26.4" customHeight="1" x14ac:dyDescent="0.25">
      <c r="C4" s="55" t="s">
        <v>15</v>
      </c>
      <c r="D4" s="55" t="s">
        <v>16</v>
      </c>
      <c r="E4" s="55" t="s">
        <v>17</v>
      </c>
      <c r="F4" s="55" t="s">
        <v>18</v>
      </c>
      <c r="G4" s="55" t="s">
        <v>19</v>
      </c>
    </row>
    <row r="5" spans="2:7" ht="26.4" customHeight="1" x14ac:dyDescent="0.25">
      <c r="B5" s="56">
        <v>11</v>
      </c>
      <c r="C5" s="57"/>
      <c r="D5" s="58"/>
      <c r="E5" s="58"/>
      <c r="F5" s="58">
        <f t="shared" ref="F5:F12" si="0">D5-E5</f>
        <v>0</v>
      </c>
      <c r="G5" s="57"/>
    </row>
    <row r="6" spans="2:7" ht="26.4" customHeight="1" x14ac:dyDescent="0.25">
      <c r="B6" s="56">
        <v>12</v>
      </c>
      <c r="C6" s="57"/>
      <c r="D6" s="58"/>
      <c r="E6" s="58"/>
      <c r="F6" s="58">
        <f t="shared" si="0"/>
        <v>0</v>
      </c>
      <c r="G6" s="57"/>
    </row>
    <row r="7" spans="2:7" ht="26.4" customHeight="1" x14ac:dyDescent="0.25">
      <c r="B7" s="56"/>
      <c r="C7" s="57"/>
      <c r="D7" s="58"/>
      <c r="E7" s="58"/>
      <c r="F7" s="58">
        <f t="shared" si="0"/>
        <v>0</v>
      </c>
      <c r="G7" s="57"/>
    </row>
    <row r="8" spans="2:7" ht="26.4" customHeight="1" x14ac:dyDescent="0.25">
      <c r="B8" s="56"/>
      <c r="C8" s="57"/>
      <c r="D8" s="58"/>
      <c r="E8" s="58"/>
      <c r="F8" s="58">
        <f t="shared" si="0"/>
        <v>0</v>
      </c>
      <c r="G8" s="57"/>
    </row>
    <row r="9" spans="2:7" ht="26.4" customHeight="1" x14ac:dyDescent="0.25">
      <c r="B9" s="56"/>
      <c r="C9" s="57"/>
      <c r="D9" s="58"/>
      <c r="E9" s="58"/>
      <c r="F9" s="58">
        <f t="shared" si="0"/>
        <v>0</v>
      </c>
      <c r="G9" s="57"/>
    </row>
    <row r="10" spans="2:7" ht="26.4" customHeight="1" x14ac:dyDescent="0.25">
      <c r="B10" s="56"/>
      <c r="C10" s="57"/>
      <c r="D10" s="58"/>
      <c r="E10" s="58"/>
      <c r="F10" s="58">
        <f t="shared" si="0"/>
        <v>0</v>
      </c>
      <c r="G10" s="57"/>
    </row>
    <row r="11" spans="2:7" ht="26.4" customHeight="1" thickBot="1" x14ac:dyDescent="0.3">
      <c r="B11" s="56">
        <v>19</v>
      </c>
      <c r="C11" s="59"/>
      <c r="D11" s="60"/>
      <c r="E11" s="60"/>
      <c r="F11" s="60">
        <f t="shared" si="0"/>
        <v>0</v>
      </c>
      <c r="G11" s="59"/>
    </row>
    <row r="12" spans="2:7" ht="26.4" customHeight="1" thickBot="1" x14ac:dyDescent="0.3">
      <c r="C12" s="61" t="s">
        <v>20</v>
      </c>
      <c r="D12" s="62">
        <f>SUM(D5:D11)</f>
        <v>0</v>
      </c>
      <c r="E12" s="62">
        <f>SUM(E5:E11)</f>
        <v>0</v>
      </c>
      <c r="F12" s="62">
        <f t="shared" si="0"/>
        <v>0</v>
      </c>
      <c r="G12" s="63"/>
    </row>
    <row r="15" spans="2:7" x14ac:dyDescent="0.25">
      <c r="B15" s="53" t="s">
        <v>21</v>
      </c>
      <c r="G15" s="54" t="s">
        <v>1</v>
      </c>
    </row>
    <row r="16" spans="2:7" ht="26.4" customHeight="1" x14ac:dyDescent="0.25">
      <c r="C16" s="55" t="s">
        <v>15</v>
      </c>
      <c r="D16" s="55" t="s">
        <v>16</v>
      </c>
      <c r="E16" s="55" t="s">
        <v>17</v>
      </c>
      <c r="F16" s="55" t="s">
        <v>18</v>
      </c>
      <c r="G16" s="55" t="s">
        <v>19</v>
      </c>
    </row>
    <row r="17" spans="2:7" ht="26.4" customHeight="1" x14ac:dyDescent="0.25">
      <c r="B17" s="56">
        <v>1</v>
      </c>
      <c r="C17" s="57"/>
      <c r="D17" s="58"/>
      <c r="E17" s="58"/>
      <c r="F17" s="58">
        <f t="shared" ref="F17:F25" si="1">D17-E17</f>
        <v>0</v>
      </c>
      <c r="G17" s="64"/>
    </row>
    <row r="18" spans="2:7" ht="26.4" customHeight="1" x14ac:dyDescent="0.25">
      <c r="B18" s="56">
        <v>2</v>
      </c>
      <c r="C18" s="57"/>
      <c r="D18" s="58"/>
      <c r="E18" s="58"/>
      <c r="F18" s="58">
        <f t="shared" si="1"/>
        <v>0</v>
      </c>
      <c r="G18" s="64"/>
    </row>
    <row r="19" spans="2:7" ht="26.4" customHeight="1" x14ac:dyDescent="0.25">
      <c r="B19" s="56">
        <v>3</v>
      </c>
      <c r="C19" s="57"/>
      <c r="D19" s="58"/>
      <c r="E19" s="58"/>
      <c r="F19" s="58">
        <f t="shared" si="1"/>
        <v>0</v>
      </c>
      <c r="G19" s="65"/>
    </row>
    <row r="20" spans="2:7" ht="26.4" customHeight="1" x14ac:dyDescent="0.25">
      <c r="B20" s="56">
        <v>4</v>
      </c>
      <c r="C20" s="57"/>
      <c r="D20" s="58"/>
      <c r="E20" s="58"/>
      <c r="F20" s="58">
        <f t="shared" si="1"/>
        <v>0</v>
      </c>
      <c r="G20" s="65"/>
    </row>
    <row r="21" spans="2:7" ht="26.4" customHeight="1" x14ac:dyDescent="0.25">
      <c r="B21" s="56"/>
      <c r="C21" s="57"/>
      <c r="D21" s="58"/>
      <c r="E21" s="58"/>
      <c r="F21" s="58">
        <f t="shared" si="1"/>
        <v>0</v>
      </c>
      <c r="G21" s="64"/>
    </row>
    <row r="22" spans="2:7" ht="26.4" customHeight="1" x14ac:dyDescent="0.25">
      <c r="B22" s="56"/>
      <c r="C22" s="57"/>
      <c r="D22" s="58"/>
      <c r="E22" s="58"/>
      <c r="F22" s="58">
        <f t="shared" si="1"/>
        <v>0</v>
      </c>
      <c r="G22" s="64"/>
    </row>
    <row r="23" spans="2:7" ht="26.4" customHeight="1" x14ac:dyDescent="0.25">
      <c r="B23" s="56"/>
      <c r="C23" s="57"/>
      <c r="D23" s="58"/>
      <c r="E23" s="58"/>
      <c r="F23" s="58">
        <f t="shared" si="1"/>
        <v>0</v>
      </c>
      <c r="G23" s="64"/>
    </row>
    <row r="24" spans="2:7" ht="26.4" customHeight="1" thickBot="1" x14ac:dyDescent="0.3">
      <c r="B24" s="56">
        <v>6</v>
      </c>
      <c r="C24" s="59"/>
      <c r="D24" s="60"/>
      <c r="E24" s="60"/>
      <c r="F24" s="60">
        <f t="shared" si="1"/>
        <v>0</v>
      </c>
      <c r="G24" s="59"/>
    </row>
    <row r="25" spans="2:7" ht="26.4" customHeight="1" thickBot="1" x14ac:dyDescent="0.3">
      <c r="C25" s="61" t="s">
        <v>20</v>
      </c>
      <c r="D25" s="62">
        <f>SUM(D17:D24)</f>
        <v>0</v>
      </c>
      <c r="E25" s="62">
        <f>SUM(E17:E24)</f>
        <v>0</v>
      </c>
      <c r="F25" s="62">
        <f t="shared" si="1"/>
        <v>0</v>
      </c>
      <c r="G25" s="63"/>
    </row>
    <row r="27" spans="2:7" ht="19.8" customHeight="1" thickBot="1" x14ac:dyDescent="0.3">
      <c r="C27" s="52"/>
      <c r="D27" s="66" t="s">
        <v>1</v>
      </c>
    </row>
    <row r="28" spans="2:7" ht="27.6" customHeight="1" x14ac:dyDescent="0.25">
      <c r="C28" s="67" t="s">
        <v>22</v>
      </c>
      <c r="D28" s="71">
        <v>0</v>
      </c>
    </row>
    <row r="29" spans="2:7" ht="27.6" customHeight="1" x14ac:dyDescent="0.25">
      <c r="C29" s="68" t="s">
        <v>27</v>
      </c>
      <c r="D29" s="72">
        <f>D10</f>
        <v>0</v>
      </c>
    </row>
    <row r="30" spans="2:7" ht="27.6" customHeight="1" thickBot="1" x14ac:dyDescent="0.3">
      <c r="C30" s="69" t="s">
        <v>28</v>
      </c>
      <c r="D30" s="73">
        <f>D25</f>
        <v>0</v>
      </c>
    </row>
    <row r="31" spans="2:7" ht="27.6" customHeight="1" x14ac:dyDescent="0.25">
      <c r="C31" s="74" t="s">
        <v>29</v>
      </c>
    </row>
  </sheetData>
  <phoneticPr fontId="1"/>
  <pageMargins left="0.7" right="0.7" top="0.75" bottom="0.75" header="0.3" footer="0.3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5"/>
  <sheetViews>
    <sheetView view="pageBreakPreview" topLeftCell="A19" zoomScale="60" zoomScaleNormal="60" workbookViewId="0">
      <selection activeCell="J9" sqref="J9"/>
    </sheetView>
  </sheetViews>
  <sheetFormatPr defaultColWidth="8.90625" defaultRowHeight="13.8" x14ac:dyDescent="0.25"/>
  <cols>
    <col min="1" max="1" width="1" style="53" customWidth="1"/>
    <col min="2" max="2" width="1.90625" style="53" customWidth="1"/>
    <col min="3" max="3" width="16.54296875" style="53" customWidth="1"/>
    <col min="4" max="6" width="11.6328125" style="53" customWidth="1"/>
    <col min="7" max="7" width="38.90625" style="53" customWidth="1"/>
    <col min="8" max="16384" width="8.90625" style="53"/>
  </cols>
  <sheetData>
    <row r="1" spans="2:7" s="51" customFormat="1" ht="29.4" customHeight="1" x14ac:dyDescent="0.25">
      <c r="B1" s="52" t="s">
        <v>23</v>
      </c>
      <c r="C1" s="52"/>
      <c r="D1" s="52"/>
      <c r="E1" s="52"/>
      <c r="F1" s="52"/>
      <c r="G1" s="52"/>
    </row>
    <row r="3" spans="2:7" x14ac:dyDescent="0.25">
      <c r="B3" s="53" t="s">
        <v>14</v>
      </c>
      <c r="G3" s="54" t="s">
        <v>1</v>
      </c>
    </row>
    <row r="4" spans="2:7" ht="26.4" customHeight="1" x14ac:dyDescent="0.25">
      <c r="C4" s="55" t="s">
        <v>15</v>
      </c>
      <c r="D4" s="70" t="s">
        <v>24</v>
      </c>
      <c r="E4" s="70" t="s">
        <v>25</v>
      </c>
      <c r="F4" s="70" t="s">
        <v>26</v>
      </c>
      <c r="G4" s="55" t="s">
        <v>19</v>
      </c>
    </row>
    <row r="5" spans="2:7" ht="26.4" customHeight="1" x14ac:dyDescent="0.25">
      <c r="B5" s="56">
        <v>11</v>
      </c>
      <c r="C5" s="57"/>
      <c r="D5" s="58"/>
      <c r="E5" s="58"/>
      <c r="F5" s="58">
        <f t="shared" ref="F5:F12" si="0">D5-E5</f>
        <v>0</v>
      </c>
      <c r="G5" s="57"/>
    </row>
    <row r="6" spans="2:7" ht="26.4" customHeight="1" x14ac:dyDescent="0.25">
      <c r="B6" s="56">
        <v>12</v>
      </c>
      <c r="C6" s="57"/>
      <c r="D6" s="58"/>
      <c r="E6" s="58"/>
      <c r="F6" s="58">
        <f t="shared" si="0"/>
        <v>0</v>
      </c>
      <c r="G6" s="57"/>
    </row>
    <row r="7" spans="2:7" ht="26.4" customHeight="1" x14ac:dyDescent="0.25">
      <c r="B7" s="56"/>
      <c r="C7" s="57"/>
      <c r="D7" s="58"/>
      <c r="E7" s="58"/>
      <c r="F7" s="58">
        <f t="shared" si="0"/>
        <v>0</v>
      </c>
      <c r="G7" s="57"/>
    </row>
    <row r="8" spans="2:7" ht="26.4" customHeight="1" x14ac:dyDescent="0.25">
      <c r="B8" s="56"/>
      <c r="C8" s="57"/>
      <c r="D8" s="58"/>
      <c r="E8" s="58"/>
      <c r="F8" s="58">
        <f t="shared" si="0"/>
        <v>0</v>
      </c>
      <c r="G8" s="57"/>
    </row>
    <row r="9" spans="2:7" ht="26.4" customHeight="1" x14ac:dyDescent="0.25">
      <c r="B9" s="56"/>
      <c r="C9" s="57"/>
      <c r="D9" s="58"/>
      <c r="E9" s="58"/>
      <c r="F9" s="58">
        <f t="shared" si="0"/>
        <v>0</v>
      </c>
      <c r="G9" s="57"/>
    </row>
    <row r="10" spans="2:7" ht="26.4" customHeight="1" x14ac:dyDescent="0.25">
      <c r="B10" s="56"/>
      <c r="C10" s="57"/>
      <c r="D10" s="58"/>
      <c r="E10" s="58"/>
      <c r="F10" s="58">
        <f t="shared" si="0"/>
        <v>0</v>
      </c>
      <c r="G10" s="57"/>
    </row>
    <row r="11" spans="2:7" ht="26.4" customHeight="1" thickBot="1" x14ac:dyDescent="0.3">
      <c r="B11" s="56">
        <v>19</v>
      </c>
      <c r="C11" s="59"/>
      <c r="D11" s="60"/>
      <c r="E11" s="60"/>
      <c r="F11" s="60">
        <f t="shared" si="0"/>
        <v>0</v>
      </c>
      <c r="G11" s="59"/>
    </row>
    <row r="12" spans="2:7" ht="26.4" customHeight="1" thickBot="1" x14ac:dyDescent="0.3">
      <c r="C12" s="61" t="s">
        <v>20</v>
      </c>
      <c r="D12" s="62">
        <f>SUM(D5:D11)</f>
        <v>0</v>
      </c>
      <c r="E12" s="62">
        <f>SUM(E5:E11)</f>
        <v>0</v>
      </c>
      <c r="F12" s="62">
        <f t="shared" si="0"/>
        <v>0</v>
      </c>
      <c r="G12" s="63"/>
    </row>
    <row r="15" spans="2:7" x14ac:dyDescent="0.25">
      <c r="B15" s="53" t="s">
        <v>21</v>
      </c>
      <c r="G15" s="54" t="s">
        <v>1</v>
      </c>
    </row>
    <row r="16" spans="2:7" ht="26.4" customHeight="1" x14ac:dyDescent="0.25">
      <c r="C16" s="55" t="s">
        <v>15</v>
      </c>
      <c r="D16" s="70" t="s">
        <v>24</v>
      </c>
      <c r="E16" s="70" t="s">
        <v>25</v>
      </c>
      <c r="F16" s="70" t="s">
        <v>26</v>
      </c>
      <c r="G16" s="55" t="s">
        <v>19</v>
      </c>
    </row>
    <row r="17" spans="2:7" ht="26.4" customHeight="1" x14ac:dyDescent="0.25">
      <c r="B17" s="56">
        <v>1</v>
      </c>
      <c r="C17" s="57"/>
      <c r="D17" s="58"/>
      <c r="E17" s="58"/>
      <c r="F17" s="58">
        <f t="shared" ref="F17:F25" si="1">D17-E17</f>
        <v>0</v>
      </c>
      <c r="G17" s="64"/>
    </row>
    <row r="18" spans="2:7" ht="26.4" customHeight="1" x14ac:dyDescent="0.25">
      <c r="B18" s="56">
        <v>2</v>
      </c>
      <c r="C18" s="57"/>
      <c r="D18" s="58"/>
      <c r="E18" s="58"/>
      <c r="F18" s="58">
        <f t="shared" si="1"/>
        <v>0</v>
      </c>
      <c r="G18" s="64"/>
    </row>
    <row r="19" spans="2:7" ht="26.4" customHeight="1" x14ac:dyDescent="0.25">
      <c r="B19" s="56">
        <v>3</v>
      </c>
      <c r="C19" s="57"/>
      <c r="D19" s="58"/>
      <c r="E19" s="58"/>
      <c r="F19" s="58">
        <f t="shared" si="1"/>
        <v>0</v>
      </c>
      <c r="G19" s="65"/>
    </row>
    <row r="20" spans="2:7" ht="26.4" customHeight="1" x14ac:dyDescent="0.25">
      <c r="B20" s="56">
        <v>4</v>
      </c>
      <c r="C20" s="57"/>
      <c r="D20" s="58"/>
      <c r="E20" s="58"/>
      <c r="F20" s="58">
        <f t="shared" si="1"/>
        <v>0</v>
      </c>
      <c r="G20" s="65"/>
    </row>
    <row r="21" spans="2:7" ht="26.4" customHeight="1" x14ac:dyDescent="0.25">
      <c r="B21" s="56"/>
      <c r="C21" s="57"/>
      <c r="D21" s="58"/>
      <c r="E21" s="58"/>
      <c r="F21" s="58">
        <f t="shared" si="1"/>
        <v>0</v>
      </c>
      <c r="G21" s="64"/>
    </row>
    <row r="22" spans="2:7" ht="26.4" customHeight="1" x14ac:dyDescent="0.25">
      <c r="B22" s="56"/>
      <c r="C22" s="57"/>
      <c r="D22" s="58"/>
      <c r="E22" s="58"/>
      <c r="F22" s="58">
        <f t="shared" si="1"/>
        <v>0</v>
      </c>
      <c r="G22" s="64"/>
    </row>
    <row r="23" spans="2:7" ht="26.4" customHeight="1" x14ac:dyDescent="0.25">
      <c r="B23" s="56"/>
      <c r="C23" s="57"/>
      <c r="D23" s="58"/>
      <c r="E23" s="58"/>
      <c r="F23" s="58">
        <f t="shared" si="1"/>
        <v>0</v>
      </c>
      <c r="G23" s="64"/>
    </row>
    <row r="24" spans="2:7" ht="26.4" customHeight="1" thickBot="1" x14ac:dyDescent="0.3">
      <c r="B24" s="56">
        <v>6</v>
      </c>
      <c r="C24" s="59"/>
      <c r="D24" s="60"/>
      <c r="E24" s="60"/>
      <c r="F24" s="60">
        <f t="shared" si="1"/>
        <v>0</v>
      </c>
      <c r="G24" s="59"/>
    </row>
    <row r="25" spans="2:7" ht="26.4" customHeight="1" thickBot="1" x14ac:dyDescent="0.3">
      <c r="C25" s="61" t="s">
        <v>20</v>
      </c>
      <c r="D25" s="62">
        <f>SUM(D17:D24)</f>
        <v>0</v>
      </c>
      <c r="E25" s="62">
        <f>SUM(E17:E24)</f>
        <v>0</v>
      </c>
      <c r="F25" s="62">
        <f t="shared" si="1"/>
        <v>0</v>
      </c>
      <c r="G25" s="63"/>
    </row>
    <row r="27" spans="2:7" ht="21.6" thickBot="1" x14ac:dyDescent="0.3">
      <c r="C27" s="52"/>
      <c r="D27" s="66" t="s">
        <v>1</v>
      </c>
    </row>
    <row r="28" spans="2:7" ht="25.8" customHeight="1" x14ac:dyDescent="0.25">
      <c r="C28" s="67" t="s">
        <v>30</v>
      </c>
      <c r="D28" s="75">
        <f>E12</f>
        <v>0</v>
      </c>
    </row>
    <row r="29" spans="2:7" ht="25.8" customHeight="1" x14ac:dyDescent="0.25">
      <c r="C29" s="68" t="s">
        <v>31</v>
      </c>
      <c r="D29" s="76">
        <f>E25</f>
        <v>0</v>
      </c>
    </row>
    <row r="30" spans="2:7" ht="25.8" customHeight="1" thickBot="1" x14ac:dyDescent="0.3">
      <c r="C30" s="69" t="s">
        <v>32</v>
      </c>
      <c r="D30" s="77">
        <f>D28-D29</f>
        <v>0</v>
      </c>
    </row>
    <row r="32" spans="2:7" ht="24.6" customHeight="1" x14ac:dyDescent="0.25">
      <c r="C32" s="78" t="s">
        <v>33</v>
      </c>
      <c r="D32" s="79"/>
      <c r="E32" s="79"/>
      <c r="F32" s="79"/>
      <c r="G32" s="79"/>
    </row>
    <row r="33" spans="3:7" ht="48.6" customHeight="1" x14ac:dyDescent="0.25">
      <c r="C33" s="81" t="s">
        <v>34</v>
      </c>
      <c r="D33" s="81"/>
      <c r="E33" s="81"/>
      <c r="F33" s="81"/>
      <c r="G33" s="81"/>
    </row>
    <row r="34" spans="3:7" ht="24.6" customHeight="1" x14ac:dyDescent="0.25">
      <c r="F34" s="80" t="s">
        <v>35</v>
      </c>
      <c r="G34" s="80"/>
    </row>
    <row r="35" spans="3:7" ht="39.6" customHeight="1" x14ac:dyDescent="0.25">
      <c r="F35" s="80" t="s">
        <v>36</v>
      </c>
      <c r="G35" s="80"/>
    </row>
  </sheetData>
  <mergeCells count="1">
    <mergeCell ref="C33:G33"/>
  </mergeCells>
  <phoneticPr fontId="1"/>
  <pageMargins left="0.7" right="0.7" top="0.75" bottom="0.75" header="0.3" footer="0.3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showOutlineSymbols="0" zoomScale="60" workbookViewId="0">
      <pane ySplit="3" topLeftCell="A4" activePane="bottomLeft" state="frozen"/>
      <selection pane="bottomLeft" sqref="A1:IV65536"/>
    </sheetView>
  </sheetViews>
  <sheetFormatPr defaultColWidth="10.6328125" defaultRowHeight="13.8" x14ac:dyDescent="0.15"/>
  <cols>
    <col min="1" max="1" width="3.81640625" style="3" customWidth="1"/>
    <col min="2" max="2" width="14.54296875" style="3" customWidth="1"/>
    <col min="3" max="3" width="8.984375E-2" style="3" customWidth="1"/>
    <col min="4" max="4" width="14.81640625" style="3" customWidth="1"/>
    <col min="5" max="5" width="39" style="3" customWidth="1"/>
    <col min="6" max="8" width="11.1796875" style="3" customWidth="1"/>
    <col min="9" max="9" width="3.54296875" style="3" customWidth="1"/>
    <col min="10" max="10" width="10.6328125" style="2"/>
    <col min="11" max="16384" width="10.6328125" style="3"/>
  </cols>
  <sheetData>
    <row r="1" spans="1:12" ht="39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ht="30" customHeight="1" x14ac:dyDescent="0.15">
      <c r="A2" s="4"/>
      <c r="B2" s="5"/>
      <c r="C2" s="5"/>
      <c r="D2" s="5"/>
      <c r="E2" s="5"/>
      <c r="F2" s="5"/>
      <c r="G2" s="5"/>
      <c r="H2" s="6" t="s">
        <v>1</v>
      </c>
    </row>
    <row r="3" spans="1:12" ht="26.4" customHeight="1" x14ac:dyDescent="0.2">
      <c r="A3" s="7" t="s">
        <v>2</v>
      </c>
      <c r="B3" s="8" t="s">
        <v>3</v>
      </c>
      <c r="C3" s="9" t="s">
        <v>4</v>
      </c>
      <c r="D3" s="10"/>
      <c r="E3" s="8" t="s">
        <v>5</v>
      </c>
      <c r="F3" s="8" t="s">
        <v>6</v>
      </c>
      <c r="G3" s="8" t="s">
        <v>7</v>
      </c>
      <c r="H3" s="8" t="s">
        <v>8</v>
      </c>
      <c r="I3" s="11"/>
      <c r="J3" s="12" t="s">
        <v>9</v>
      </c>
      <c r="K3" s="11"/>
      <c r="L3" s="11"/>
    </row>
    <row r="4" spans="1:12" ht="26.4" customHeight="1" x14ac:dyDescent="0.2">
      <c r="A4" s="13"/>
      <c r="B4" s="14"/>
      <c r="C4" s="15">
        <v>19</v>
      </c>
      <c r="D4" s="16" t="s">
        <v>10</v>
      </c>
      <c r="E4" s="17" t="s">
        <v>11</v>
      </c>
      <c r="F4" s="18"/>
      <c r="G4" s="14"/>
      <c r="H4" s="19">
        <f>F4</f>
        <v>0</v>
      </c>
      <c r="I4" s="20"/>
      <c r="K4" s="11"/>
      <c r="L4" s="11"/>
    </row>
    <row r="5" spans="1:12" ht="26.4" customHeight="1" x14ac:dyDescent="0.2">
      <c r="A5" s="21">
        <v>1</v>
      </c>
      <c r="B5" s="22"/>
      <c r="C5" s="23">
        <v>1</v>
      </c>
      <c r="D5" s="24"/>
      <c r="E5" s="25"/>
      <c r="F5" s="26"/>
      <c r="G5" s="26"/>
      <c r="H5" s="27">
        <f>+H4+F5-G5</f>
        <v>0</v>
      </c>
      <c r="I5" s="28"/>
      <c r="J5" s="2">
        <f>SUM(J4)</f>
        <v>0</v>
      </c>
      <c r="K5" s="11"/>
      <c r="L5" s="11"/>
    </row>
    <row r="6" spans="1:12" ht="26.4" customHeight="1" x14ac:dyDescent="0.2">
      <c r="A6" s="21">
        <v>2</v>
      </c>
      <c r="B6" s="22"/>
      <c r="C6" s="23">
        <v>3</v>
      </c>
      <c r="D6" s="24"/>
      <c r="E6" s="25"/>
      <c r="F6" s="26"/>
      <c r="G6" s="26"/>
      <c r="H6" s="27">
        <f t="shared" ref="H6:H15" si="0">+H5+F6-G6</f>
        <v>0</v>
      </c>
      <c r="I6" s="20"/>
      <c r="J6" s="2">
        <f>SUM($G$4:G5)</f>
        <v>0</v>
      </c>
      <c r="K6" s="11"/>
      <c r="L6" s="11"/>
    </row>
    <row r="7" spans="1:12" s="36" customFormat="1" ht="26.4" customHeight="1" x14ac:dyDescent="0.2">
      <c r="A7" s="21">
        <v>3</v>
      </c>
      <c r="B7" s="29"/>
      <c r="C7" s="30">
        <v>4</v>
      </c>
      <c r="D7" s="31"/>
      <c r="E7" s="32"/>
      <c r="F7" s="33"/>
      <c r="G7" s="33"/>
      <c r="H7" s="34">
        <f t="shared" si="0"/>
        <v>0</v>
      </c>
      <c r="I7" s="35"/>
      <c r="J7" s="2">
        <f>SUM($G$4:G6)</f>
        <v>0</v>
      </c>
      <c r="K7" s="35"/>
      <c r="L7" s="35"/>
    </row>
    <row r="8" spans="1:12" ht="26.4" customHeight="1" x14ac:dyDescent="0.2">
      <c r="A8" s="21">
        <v>4</v>
      </c>
      <c r="B8" s="22"/>
      <c r="C8" s="23">
        <v>11</v>
      </c>
      <c r="D8" s="24"/>
      <c r="E8" s="25"/>
      <c r="F8" s="26"/>
      <c r="G8" s="26"/>
      <c r="H8" s="27">
        <f t="shared" si="0"/>
        <v>0</v>
      </c>
      <c r="I8" s="20"/>
      <c r="J8" s="2">
        <f>SUM($G$4:G7)</f>
        <v>0</v>
      </c>
      <c r="K8" s="11"/>
      <c r="L8" s="11"/>
    </row>
    <row r="9" spans="1:12" ht="26.4" customHeight="1" x14ac:dyDescent="0.2">
      <c r="A9" s="21">
        <v>5</v>
      </c>
      <c r="B9" s="29"/>
      <c r="C9" s="23">
        <v>5</v>
      </c>
      <c r="D9" s="24"/>
      <c r="E9" s="37"/>
      <c r="F9" s="26"/>
      <c r="G9" s="26"/>
      <c r="H9" s="27">
        <f>+H8+F9-G9</f>
        <v>0</v>
      </c>
      <c r="I9" s="11"/>
      <c r="J9" s="2">
        <f>SUM($G$4:G8)</f>
        <v>0</v>
      </c>
      <c r="K9" s="11"/>
      <c r="L9" s="11"/>
    </row>
    <row r="10" spans="1:12" s="36" customFormat="1" ht="26.4" customHeight="1" x14ac:dyDescent="0.2">
      <c r="A10" s="21">
        <v>6</v>
      </c>
      <c r="B10" s="29"/>
      <c r="C10" s="30"/>
      <c r="D10" s="31" t="str">
        <f>IF(C10="","",VLOOKUP(C10,#REF!,2))</f>
        <v/>
      </c>
      <c r="E10" s="38"/>
      <c r="F10" s="33"/>
      <c r="G10" s="33"/>
      <c r="H10" s="34">
        <f>+H9+F10-G10</f>
        <v>0</v>
      </c>
      <c r="I10" s="35"/>
      <c r="J10" s="2">
        <f>SUM($G$4:G9)</f>
        <v>0</v>
      </c>
      <c r="K10" s="35"/>
      <c r="L10" s="35"/>
    </row>
    <row r="11" spans="1:12" ht="26.4" customHeight="1" x14ac:dyDescent="0.2">
      <c r="A11" s="21">
        <v>7</v>
      </c>
      <c r="B11" s="29"/>
      <c r="C11" s="23"/>
      <c r="D11" s="24" t="str">
        <f>IF(C11="","",VLOOKUP(C11,#REF!,2))</f>
        <v/>
      </c>
      <c r="E11" s="25"/>
      <c r="F11" s="26"/>
      <c r="G11" s="26"/>
      <c r="H11" s="27">
        <f>+H10+F11-G11</f>
        <v>0</v>
      </c>
      <c r="I11" s="11"/>
      <c r="J11" s="2">
        <f>SUM($G$4:G10)</f>
        <v>0</v>
      </c>
      <c r="K11" s="11"/>
      <c r="L11" s="11"/>
    </row>
    <row r="12" spans="1:12" ht="26.4" customHeight="1" x14ac:dyDescent="0.2">
      <c r="A12" s="21">
        <v>8</v>
      </c>
      <c r="B12" s="22"/>
      <c r="C12" s="23"/>
      <c r="D12" s="24" t="str">
        <f>IF(C12="","",VLOOKUP(C12,#REF!,2))</f>
        <v/>
      </c>
      <c r="E12" s="25"/>
      <c r="F12" s="26"/>
      <c r="G12" s="26"/>
      <c r="H12" s="27">
        <f>+H11+F12-G12</f>
        <v>0</v>
      </c>
      <c r="I12" s="11"/>
      <c r="J12" s="2">
        <f>SUM($G$4:G11)</f>
        <v>0</v>
      </c>
      <c r="K12" s="11"/>
      <c r="L12" s="11"/>
    </row>
    <row r="13" spans="1:12" ht="26.4" customHeight="1" x14ac:dyDescent="0.2">
      <c r="A13" s="21">
        <v>9</v>
      </c>
      <c r="B13" s="22"/>
      <c r="C13" s="23"/>
      <c r="D13" s="24" t="str">
        <f>IF(C13="","",VLOOKUP(C13,#REF!,2))</f>
        <v/>
      </c>
      <c r="E13" s="25"/>
      <c r="F13" s="26"/>
      <c r="G13" s="26"/>
      <c r="H13" s="27">
        <f t="shared" si="0"/>
        <v>0</v>
      </c>
      <c r="I13" s="11"/>
      <c r="J13" s="2">
        <f>SUM($G$4:G12)</f>
        <v>0</v>
      </c>
      <c r="K13" s="11"/>
      <c r="L13" s="11"/>
    </row>
    <row r="14" spans="1:12" ht="26.4" customHeight="1" x14ac:dyDescent="0.2">
      <c r="A14" s="21">
        <v>10</v>
      </c>
      <c r="B14" s="22"/>
      <c r="C14" s="23"/>
      <c r="D14" s="24" t="str">
        <f>IF(C14="","",VLOOKUP(C14,#REF!,2))</f>
        <v/>
      </c>
      <c r="E14" s="25"/>
      <c r="F14" s="26"/>
      <c r="G14" s="26"/>
      <c r="H14" s="27">
        <f t="shared" si="0"/>
        <v>0</v>
      </c>
      <c r="I14" s="39"/>
      <c r="J14" s="2">
        <f>SUM($G$4:G13)</f>
        <v>0</v>
      </c>
      <c r="K14" s="11"/>
      <c r="L14" s="11"/>
    </row>
    <row r="15" spans="1:12" ht="26.4" customHeight="1" x14ac:dyDescent="0.2">
      <c r="A15" s="21">
        <v>11</v>
      </c>
      <c r="B15" s="22"/>
      <c r="C15" s="23"/>
      <c r="D15" s="24" t="str">
        <f>IF(C15="","",VLOOKUP(C15,#REF!,2))</f>
        <v/>
      </c>
      <c r="E15" s="25"/>
      <c r="F15" s="26"/>
      <c r="G15" s="26"/>
      <c r="H15" s="27">
        <f t="shared" si="0"/>
        <v>0</v>
      </c>
      <c r="I15" s="39"/>
      <c r="J15" s="2">
        <f>SUM($G$4:G14)</f>
        <v>0</v>
      </c>
      <c r="K15" s="11"/>
      <c r="L15" s="11"/>
    </row>
    <row r="16" spans="1:12" ht="26.4" customHeight="1" x14ac:dyDescent="0.2">
      <c r="A16" s="21">
        <v>12</v>
      </c>
      <c r="B16" s="22"/>
      <c r="C16" s="23"/>
      <c r="D16" s="24" t="str">
        <f>IF(C16="","",VLOOKUP(C16,#REF!,2))</f>
        <v/>
      </c>
      <c r="E16" s="25"/>
      <c r="F16" s="26"/>
      <c r="G16" s="26"/>
      <c r="H16" s="27">
        <f>+H15+F16-G16</f>
        <v>0</v>
      </c>
      <c r="I16" s="39"/>
      <c r="J16" s="2">
        <f>SUM($G$4:G15)</f>
        <v>0</v>
      </c>
      <c r="K16" s="11"/>
      <c r="L16" s="11"/>
    </row>
    <row r="17" spans="1:12" ht="26.4" customHeight="1" x14ac:dyDescent="0.2">
      <c r="A17" s="21">
        <v>13</v>
      </c>
      <c r="B17" s="22"/>
      <c r="C17" s="30"/>
      <c r="D17" s="31" t="str">
        <f>IF(C17="","",VLOOKUP(C17,#REF!,2))</f>
        <v/>
      </c>
      <c r="E17" s="40"/>
      <c r="F17" s="26"/>
      <c r="G17" s="26"/>
      <c r="H17" s="27">
        <f t="shared" ref="H17:H28" si="1">+H16+F17-G17</f>
        <v>0</v>
      </c>
      <c r="I17" s="41"/>
      <c r="J17" s="2">
        <f>SUM($G$4:G16)</f>
        <v>0</v>
      </c>
      <c r="K17" s="11"/>
      <c r="L17" s="11"/>
    </row>
    <row r="18" spans="1:12" ht="26.4" customHeight="1" x14ac:dyDescent="0.2">
      <c r="A18" s="21">
        <v>14</v>
      </c>
      <c r="B18" s="22"/>
      <c r="C18" s="23"/>
      <c r="D18" s="24" t="str">
        <f>IF(C18="","",VLOOKUP(C18,#REF!,2))</f>
        <v/>
      </c>
      <c r="E18" s="40"/>
      <c r="F18" s="26"/>
      <c r="G18" s="26"/>
      <c r="H18" s="27">
        <f t="shared" si="1"/>
        <v>0</v>
      </c>
      <c r="I18" s="41"/>
      <c r="J18" s="2">
        <f>SUM($G$4:G17)</f>
        <v>0</v>
      </c>
      <c r="K18" s="11"/>
      <c r="L18" s="11"/>
    </row>
    <row r="19" spans="1:12" ht="26.4" customHeight="1" x14ac:dyDescent="0.2">
      <c r="A19" s="21">
        <v>15</v>
      </c>
      <c r="B19" s="22"/>
      <c r="C19" s="23"/>
      <c r="D19" s="24" t="str">
        <f>IF(C19="","",VLOOKUP(C19,#REF!,2))</f>
        <v/>
      </c>
      <c r="E19" s="42"/>
      <c r="F19" s="26"/>
      <c r="G19" s="26"/>
      <c r="H19" s="27">
        <f t="shared" si="1"/>
        <v>0</v>
      </c>
      <c r="I19" s="11"/>
      <c r="J19" s="2">
        <f>SUM($G$4:G18)</f>
        <v>0</v>
      </c>
      <c r="K19" s="11"/>
      <c r="L19" s="11"/>
    </row>
    <row r="20" spans="1:12" ht="26.4" customHeight="1" x14ac:dyDescent="0.2">
      <c r="A20" s="21">
        <v>16</v>
      </c>
      <c r="B20" s="22"/>
      <c r="C20" s="23"/>
      <c r="D20" s="24" t="str">
        <f>IF(C20="","",VLOOKUP(C20,#REF!,2))</f>
        <v/>
      </c>
      <c r="E20" s="25"/>
      <c r="F20" s="26"/>
      <c r="G20" s="26"/>
      <c r="H20" s="27">
        <f t="shared" si="1"/>
        <v>0</v>
      </c>
      <c r="I20" s="11"/>
      <c r="J20" s="2">
        <f>SUM($G$4:G19)</f>
        <v>0</v>
      </c>
      <c r="K20" s="11"/>
      <c r="L20" s="11"/>
    </row>
    <row r="21" spans="1:12" ht="26.4" customHeight="1" x14ac:dyDescent="0.2">
      <c r="A21" s="21">
        <v>17</v>
      </c>
      <c r="B21" s="22"/>
      <c r="C21" s="23"/>
      <c r="D21" s="24" t="str">
        <f>IF(C21="","",VLOOKUP(C21,#REF!,2))</f>
        <v/>
      </c>
      <c r="E21" s="25"/>
      <c r="F21" s="26"/>
      <c r="G21" s="26"/>
      <c r="H21" s="27">
        <f>+H20+F21-G21</f>
        <v>0</v>
      </c>
      <c r="I21" s="11"/>
      <c r="J21" s="2">
        <f>SUM($G$4:G20)</f>
        <v>0</v>
      </c>
      <c r="K21" s="11"/>
      <c r="L21" s="11"/>
    </row>
    <row r="22" spans="1:12" ht="26.4" customHeight="1" x14ac:dyDescent="0.2">
      <c r="A22" s="21">
        <v>18</v>
      </c>
      <c r="B22" s="22"/>
      <c r="C22" s="23"/>
      <c r="D22" s="24" t="str">
        <f>IF(C22="","",VLOOKUP(C22,#REF!,2))</f>
        <v/>
      </c>
      <c r="E22" s="25"/>
      <c r="F22" s="26"/>
      <c r="G22" s="26"/>
      <c r="H22" s="27">
        <f t="shared" si="1"/>
        <v>0</v>
      </c>
      <c r="I22" s="43"/>
      <c r="J22" s="2">
        <f>SUM($G$4:G21)</f>
        <v>0</v>
      </c>
      <c r="K22" s="11"/>
      <c r="L22" s="11"/>
    </row>
    <row r="23" spans="1:12" ht="26.4" customHeight="1" x14ac:dyDescent="0.2">
      <c r="A23" s="21">
        <v>19</v>
      </c>
      <c r="B23" s="22"/>
      <c r="C23" s="23"/>
      <c r="D23" s="24" t="str">
        <f>IF(C23="","",VLOOKUP(C23,#REF!,2))</f>
        <v/>
      </c>
      <c r="E23" s="25"/>
      <c r="F23" s="26"/>
      <c r="G23" s="26"/>
      <c r="H23" s="27">
        <f t="shared" si="1"/>
        <v>0</v>
      </c>
      <c r="I23" s="11"/>
      <c r="J23" s="2">
        <f>SUM($G$4:G22)</f>
        <v>0</v>
      </c>
      <c r="K23" s="11"/>
      <c r="L23" s="11"/>
    </row>
    <row r="24" spans="1:12" ht="26.4" customHeight="1" x14ac:dyDescent="0.2">
      <c r="A24" s="21">
        <v>20</v>
      </c>
      <c r="B24" s="44"/>
      <c r="C24" s="23"/>
      <c r="D24" s="24" t="str">
        <f>IF(C24="","",VLOOKUP(C24,#REF!,2))</f>
        <v/>
      </c>
      <c r="E24" s="25"/>
      <c r="F24" s="26"/>
      <c r="G24" s="26"/>
      <c r="H24" s="27">
        <f t="shared" si="1"/>
        <v>0</v>
      </c>
      <c r="I24" s="11"/>
      <c r="J24" s="2">
        <f>SUM($G$4:G23)</f>
        <v>0</v>
      </c>
      <c r="K24" s="11"/>
      <c r="L24" s="11"/>
    </row>
    <row r="25" spans="1:12" ht="26.4" customHeight="1" x14ac:dyDescent="0.2">
      <c r="A25" s="21">
        <v>21</v>
      </c>
      <c r="B25" s="44"/>
      <c r="C25" s="23"/>
      <c r="D25" s="24" t="str">
        <f>IF(C25="","",VLOOKUP(C25,#REF!,2))</f>
        <v/>
      </c>
      <c r="E25" s="25"/>
      <c r="F25" s="26"/>
      <c r="G25" s="26"/>
      <c r="H25" s="27">
        <f t="shared" si="1"/>
        <v>0</v>
      </c>
      <c r="I25" s="11"/>
      <c r="J25" s="2">
        <f>SUM($G$4:G24)</f>
        <v>0</v>
      </c>
      <c r="K25" s="11"/>
      <c r="L25" s="11"/>
    </row>
    <row r="26" spans="1:12" ht="26.4" customHeight="1" x14ac:dyDescent="0.2">
      <c r="A26" s="21">
        <v>22</v>
      </c>
      <c r="B26" s="44"/>
      <c r="C26" s="23"/>
      <c r="D26" s="24" t="str">
        <f>IF(C26="","",VLOOKUP(C26,#REF!,2))</f>
        <v/>
      </c>
      <c r="E26" s="25"/>
      <c r="F26" s="26"/>
      <c r="G26" s="26"/>
      <c r="H26" s="27">
        <f t="shared" si="1"/>
        <v>0</v>
      </c>
      <c r="I26" s="11"/>
      <c r="J26" s="2">
        <f>SUM($G$4:G25)</f>
        <v>0</v>
      </c>
      <c r="K26" s="11"/>
      <c r="L26" s="11"/>
    </row>
    <row r="27" spans="1:12" ht="26.4" customHeight="1" x14ac:dyDescent="0.2">
      <c r="A27" s="21">
        <v>23</v>
      </c>
      <c r="B27" s="44"/>
      <c r="C27" s="23"/>
      <c r="D27" s="24" t="str">
        <f>IF(C27="","",VLOOKUP(C27,#REF!,2))</f>
        <v/>
      </c>
      <c r="E27" s="25"/>
      <c r="F27" s="26"/>
      <c r="G27" s="26"/>
      <c r="H27" s="27">
        <f t="shared" si="1"/>
        <v>0</v>
      </c>
      <c r="I27" s="11"/>
      <c r="J27" s="2">
        <f>SUM($G$4:G26)</f>
        <v>0</v>
      </c>
      <c r="K27" s="11"/>
      <c r="L27" s="11"/>
    </row>
    <row r="28" spans="1:12" ht="26.4" customHeight="1" x14ac:dyDescent="0.2">
      <c r="A28" s="21">
        <v>24</v>
      </c>
      <c r="B28" s="44"/>
      <c r="C28" s="22"/>
      <c r="D28" s="24" t="str">
        <f>IF(C28="","",VLOOKUP(C28,#REF!,2))</f>
        <v/>
      </c>
      <c r="E28" s="25"/>
      <c r="F28" s="26"/>
      <c r="G28" s="26"/>
      <c r="H28" s="27">
        <f t="shared" si="1"/>
        <v>0</v>
      </c>
      <c r="I28" s="11"/>
      <c r="J28" s="2">
        <f>SUM($G$4:G27)</f>
        <v>0</v>
      </c>
      <c r="K28" s="11"/>
      <c r="L28" s="11"/>
    </row>
    <row r="29" spans="1:12" ht="26.4" customHeight="1" thickBot="1" x14ac:dyDescent="0.25">
      <c r="A29" s="21">
        <v>25</v>
      </c>
      <c r="B29" s="22"/>
      <c r="C29" s="22"/>
      <c r="D29" s="24" t="str">
        <f>IF(C29="","",VLOOKUP(C29,#REF!,2))</f>
        <v/>
      </c>
      <c r="E29" s="25"/>
      <c r="F29" s="26"/>
      <c r="G29" s="26"/>
      <c r="H29" s="27"/>
      <c r="I29" s="11"/>
      <c r="K29" s="11"/>
      <c r="L29" s="11"/>
    </row>
    <row r="30" spans="1:12" ht="26.4" customHeight="1" thickBot="1" x14ac:dyDescent="0.25">
      <c r="A30" s="45" t="s">
        <v>12</v>
      </c>
      <c r="B30" s="46"/>
      <c r="C30" s="46"/>
      <c r="D30" s="47"/>
      <c r="E30" s="48"/>
      <c r="F30" s="49">
        <f>SUM(F4:F27)</f>
        <v>0</v>
      </c>
      <c r="G30" s="49">
        <f>SUM(G5:G27)</f>
        <v>0</v>
      </c>
      <c r="H30" s="50">
        <f>+F30-G30</f>
        <v>0</v>
      </c>
      <c r="I30" s="11"/>
      <c r="K30" s="11"/>
      <c r="L30" s="11"/>
    </row>
    <row r="31" spans="1:12" ht="18.600000000000001" x14ac:dyDescent="0.2">
      <c r="B31" s="11"/>
      <c r="C31" s="11"/>
      <c r="D31" s="11"/>
      <c r="E31" s="11"/>
      <c r="F31" s="11"/>
      <c r="G31" s="11"/>
      <c r="H31" s="11"/>
      <c r="I31" s="11"/>
      <c r="K31" s="11"/>
      <c r="L31" s="11"/>
    </row>
    <row r="32" spans="1:12" ht="18.600000000000001" x14ac:dyDescent="0.2">
      <c r="B32" s="11"/>
      <c r="C32" s="11"/>
      <c r="D32" s="11"/>
      <c r="E32" s="11"/>
      <c r="F32" s="11"/>
      <c r="G32" s="11"/>
      <c r="H32" s="11"/>
      <c r="I32" s="11"/>
      <c r="K32" s="11"/>
      <c r="L32" s="11"/>
    </row>
    <row r="33" spans="2:12" ht="18.600000000000001" x14ac:dyDescent="0.2">
      <c r="B33" s="11"/>
      <c r="C33" s="11"/>
      <c r="D33" s="11"/>
      <c r="E33" s="11"/>
      <c r="F33" s="11"/>
      <c r="G33" s="11"/>
      <c r="H33" s="11"/>
      <c r="I33" s="11"/>
      <c r="K33" s="11"/>
      <c r="L33" s="11"/>
    </row>
    <row r="34" spans="2:12" ht="18.600000000000001" x14ac:dyDescent="0.2">
      <c r="B34" s="11"/>
      <c r="C34" s="11"/>
      <c r="D34" s="11"/>
      <c r="E34" s="11"/>
      <c r="F34" s="11"/>
      <c r="G34" s="11"/>
      <c r="H34" s="11"/>
      <c r="I34" s="11"/>
      <c r="K34" s="11"/>
      <c r="L34" s="11"/>
    </row>
    <row r="35" spans="2:12" ht="18.600000000000001" x14ac:dyDescent="0.2">
      <c r="B35" s="11"/>
      <c r="C35" s="11"/>
      <c r="D35" s="11"/>
      <c r="E35" s="11"/>
      <c r="F35" s="11"/>
      <c r="G35" s="11"/>
      <c r="H35" s="11"/>
      <c r="I35" s="11"/>
      <c r="K35" s="11"/>
      <c r="L35" s="11"/>
    </row>
    <row r="36" spans="2:12" ht="18.600000000000001" x14ac:dyDescent="0.2">
      <c r="B36" s="11"/>
      <c r="C36" s="11"/>
      <c r="D36" s="11"/>
      <c r="E36" s="11"/>
      <c r="F36" s="11"/>
      <c r="G36" s="11"/>
      <c r="H36" s="11"/>
      <c r="I36" s="11"/>
      <c r="K36" s="11"/>
      <c r="L36" s="11"/>
    </row>
    <row r="37" spans="2:12" ht="18.600000000000001" x14ac:dyDescent="0.2">
      <c r="B37" s="11"/>
      <c r="C37" s="11"/>
      <c r="D37" s="11"/>
      <c r="E37" s="11"/>
      <c r="F37" s="11"/>
      <c r="G37" s="11"/>
      <c r="H37" s="11"/>
      <c r="I37" s="11"/>
      <c r="K37" s="11"/>
      <c r="L37" s="11"/>
    </row>
    <row r="38" spans="2:12" ht="18.600000000000001" x14ac:dyDescent="0.2">
      <c r="B38" s="11"/>
      <c r="C38" s="11"/>
      <c r="D38" s="11"/>
      <c r="E38" s="11"/>
      <c r="F38" s="11"/>
      <c r="G38" s="11"/>
      <c r="H38" s="11"/>
      <c r="I38" s="11"/>
      <c r="K38" s="11"/>
      <c r="L38" s="11"/>
    </row>
    <row r="39" spans="2:12" ht="18.600000000000001" x14ac:dyDescent="0.2">
      <c r="B39" s="11"/>
      <c r="C39" s="11"/>
      <c r="D39" s="11"/>
      <c r="E39" s="11"/>
      <c r="F39" s="11"/>
      <c r="G39" s="11"/>
      <c r="H39" s="11"/>
      <c r="I39" s="11"/>
      <c r="K39" s="11"/>
      <c r="L39" s="11"/>
    </row>
    <row r="40" spans="2:12" ht="18.600000000000001" x14ac:dyDescent="0.2">
      <c r="B40" s="11"/>
      <c r="C40" s="11"/>
      <c r="D40" s="11"/>
      <c r="E40" s="11"/>
      <c r="F40" s="11"/>
      <c r="G40" s="11"/>
      <c r="H40" s="11"/>
      <c r="I40" s="11"/>
      <c r="K40" s="11"/>
      <c r="L40" s="11"/>
    </row>
    <row r="41" spans="2:12" ht="18.600000000000001" x14ac:dyDescent="0.2">
      <c r="B41" s="11"/>
      <c r="C41" s="11"/>
      <c r="D41" s="11"/>
      <c r="E41" s="11"/>
      <c r="F41" s="11"/>
      <c r="G41" s="11"/>
      <c r="H41" s="11"/>
      <c r="I41" s="11"/>
      <c r="K41" s="11"/>
      <c r="L41" s="11"/>
    </row>
    <row r="42" spans="2:12" ht="18.600000000000001" x14ac:dyDescent="0.2">
      <c r="B42" s="11"/>
      <c r="C42" s="11"/>
      <c r="D42" s="11"/>
      <c r="E42" s="11"/>
      <c r="F42" s="11"/>
      <c r="G42" s="11"/>
      <c r="H42" s="11"/>
      <c r="I42" s="11"/>
      <c r="K42" s="11"/>
      <c r="L42" s="11"/>
    </row>
    <row r="43" spans="2:12" ht="18.600000000000001" x14ac:dyDescent="0.2">
      <c r="B43" s="11"/>
      <c r="C43" s="11"/>
      <c r="D43" s="11"/>
      <c r="E43" s="11"/>
      <c r="F43" s="11"/>
      <c r="G43" s="11"/>
      <c r="H43" s="11"/>
      <c r="I43" s="11"/>
      <c r="K43" s="11"/>
      <c r="L43" s="11"/>
    </row>
    <row r="44" spans="2:12" ht="18.600000000000001" x14ac:dyDescent="0.2">
      <c r="B44" s="11"/>
      <c r="C44" s="11"/>
      <c r="D44" s="11"/>
      <c r="E44" s="11"/>
      <c r="F44" s="11"/>
      <c r="G44" s="11"/>
      <c r="H44" s="11"/>
      <c r="I44" s="11"/>
      <c r="K44" s="11"/>
      <c r="L44" s="11"/>
    </row>
    <row r="45" spans="2:12" ht="18.600000000000001" x14ac:dyDescent="0.2">
      <c r="B45" s="11"/>
      <c r="C45" s="11"/>
      <c r="D45" s="11"/>
      <c r="E45" s="11"/>
      <c r="F45" s="11"/>
      <c r="G45" s="11"/>
      <c r="H45" s="11"/>
      <c r="I45" s="11"/>
      <c r="K45" s="11"/>
      <c r="L45" s="11"/>
    </row>
    <row r="46" spans="2:12" ht="18.600000000000001" x14ac:dyDescent="0.2">
      <c r="B46" s="11"/>
      <c r="C46" s="11"/>
      <c r="D46" s="11"/>
      <c r="E46" s="11"/>
      <c r="F46" s="11"/>
      <c r="G46" s="11"/>
      <c r="H46" s="11"/>
      <c r="I46" s="11"/>
      <c r="K46" s="11"/>
      <c r="L46" s="11"/>
    </row>
    <row r="47" spans="2:12" ht="18.600000000000001" x14ac:dyDescent="0.2">
      <c r="B47" s="11"/>
      <c r="C47" s="11"/>
      <c r="D47" s="11"/>
      <c r="E47" s="11"/>
      <c r="F47" s="11"/>
      <c r="G47" s="11"/>
      <c r="H47" s="11"/>
      <c r="I47" s="11"/>
      <c r="K47" s="11"/>
      <c r="L47" s="11"/>
    </row>
    <row r="48" spans="2:12" ht="18.600000000000001" x14ac:dyDescent="0.2">
      <c r="B48" s="11"/>
      <c r="C48" s="11"/>
      <c r="D48" s="11"/>
      <c r="E48" s="11"/>
      <c r="F48" s="11"/>
      <c r="G48" s="11"/>
      <c r="H48" s="11"/>
      <c r="I48" s="11"/>
      <c r="K48" s="11"/>
      <c r="L48" s="11"/>
    </row>
    <row r="49" spans="2:12" ht="18.600000000000001" x14ac:dyDescent="0.2">
      <c r="B49" s="11"/>
      <c r="C49" s="11"/>
      <c r="D49" s="11"/>
      <c r="E49" s="11"/>
      <c r="F49" s="11"/>
      <c r="G49" s="11"/>
      <c r="H49" s="11"/>
      <c r="I49" s="11"/>
      <c r="K49" s="11"/>
      <c r="L49" s="11"/>
    </row>
  </sheetData>
  <phoneticPr fontId="1"/>
  <pageMargins left="0.27559055118110237" right="0.23622047244094491" top="0.23622047244094491" bottom="0.19685039370078741" header="0" footer="0"/>
  <pageSetup paperSize="9" scale="78" orientation="portrait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予算書</vt:lpstr>
      <vt:lpstr>決算書</vt:lpstr>
      <vt:lpstr>差引簿 </vt:lpstr>
      <vt:lpstr>決算書!Print_Area</vt:lpstr>
      <vt:lpstr>'差引簿 '!Print_Area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machi</dc:creator>
  <cp:keywords/>
  <dc:description/>
  <cp:lastModifiedBy>01457 朝日 建太朗</cp:lastModifiedBy>
  <cp:lastPrinted>2025-02-27T03:01:25Z</cp:lastPrinted>
  <dcterms:created xsi:type="dcterms:W3CDTF">2005-04-28T02:21:26Z</dcterms:created>
  <dcterms:modified xsi:type="dcterms:W3CDTF">2025-02-27T04:23:30Z</dcterms:modified>
</cp:coreProperties>
</file>