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66925"/>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C3903BCA-0567-4CB9-A4B5-A22E81A67D40}" xr6:coauthVersionLast="43" xr6:coauthVersionMax="43" xr10:uidLastSave="{00000000-0000-0000-0000-000000000000}"/>
  <bookViews>
    <workbookView xWindow="-120" yWindow="-120" windowWidth="29040" windowHeight="15840" tabRatio="788" activeTab="1" xr2:uid="{00000000-000D-0000-FFFF-FFFF00000000}"/>
  </bookViews>
  <sheets>
    <sheet name="対象災害選択シート" sheetId="75" r:id="rId1"/>
    <sheet name="作業シート" sheetId="76" r:id="rId2"/>
  </sheets>
  <definedNames>
    <definedName name="_xlnm.Print_Area" localSheetId="1">作業シート!$A$1:$BN$760</definedName>
    <definedName name="_xlnm.Print_Area" localSheetId="0">対象災害選択シート!$A$1:$BC$22</definedName>
  </definedNames>
  <calcPr calcId="191029"/>
</workbook>
</file>

<file path=xl/calcChain.xml><?xml version="1.0" encoding="utf-8"?>
<calcChain xmlns="http://schemas.openxmlformats.org/spreadsheetml/2006/main">
  <c r="AU724" i="76" l="1"/>
  <c r="AU723" i="76"/>
  <c r="AU722" i="76"/>
  <c r="AU721" i="76"/>
  <c r="AU720" i="76"/>
  <c r="AC724" i="76"/>
  <c r="AC723" i="76"/>
  <c r="AC722" i="76"/>
  <c r="AC721" i="76"/>
  <c r="AC720" i="76"/>
  <c r="K724" i="76"/>
  <c r="K723" i="76"/>
  <c r="K722" i="76"/>
  <c r="K721" i="76"/>
  <c r="K720" i="76"/>
  <c r="C153" i="76"/>
  <c r="BE32" i="75"/>
  <c r="BE36" i="75"/>
  <c r="BF33" i="75"/>
  <c r="BF36" i="75" s="1"/>
  <c r="BE34" i="75"/>
  <c r="BG35" i="75" s="1"/>
  <c r="BK35" i="75" s="1"/>
  <c r="BL35" i="75" s="1"/>
  <c r="C110" i="76" s="1"/>
  <c r="BE33" i="75"/>
  <c r="BF34" i="75"/>
  <c r="BJ34" i="75" s="1"/>
  <c r="BE31" i="75"/>
  <c r="A17" i="76" s="1"/>
  <c r="BF31" i="75"/>
  <c r="BH31" i="75" s="1"/>
  <c r="BG30" i="75"/>
  <c r="E715" i="76" l="1"/>
  <c r="A16" i="76"/>
  <c r="BK33" i="75"/>
  <c r="C104" i="76" s="1"/>
</calcChain>
</file>

<file path=xl/sharedStrings.xml><?xml version="1.0" encoding="utf-8"?>
<sst xmlns="http://schemas.openxmlformats.org/spreadsheetml/2006/main" count="1015" uniqueCount="434">
  <si>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</si>
  <si>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</si>
  <si>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</si>
  <si>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</si>
  <si>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</si>
  <si>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</si>
  <si>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</si>
  <si>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</si>
  <si>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</si>
  <si>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</si>
  <si>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</si>
  <si>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</si>
  <si>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</si>
  <si>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</si>
  <si>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</si>
  <si>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</si>
  <si>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</si>
  <si>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</si>
  <si>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</si>
  <si>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</si>
  <si>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</si>
  <si>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</si>
  <si>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</si>
  <si>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</si>
  <si>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</si>
  <si>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</si>
  <si>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</si>
  <si>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</si>
  <si>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</si>
  <si>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</si>
  <si>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</si>
  <si>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</si>
  <si>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</si>
  <si>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</si>
  <si>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</si>
  <si>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</si>
  <si>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</si>
  <si>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</si>
  <si>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</si>
  <si>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</si>
  <si>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</si>
  <si>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</si>
  <si>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</si>
  <si>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</si>
  <si>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</si>
  <si>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</si>
  <si>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</si>
  <si>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</si>
  <si>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</si>
  <si>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</si>
  <si>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</si>
  <si>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</si>
  <si>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</si>
  <si>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</si>
  <si>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</si>
  <si>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</si>
  <si>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</si>
  <si>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</si>
  <si>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</si>
  <si>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</si>
  <si>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</si>
  <si>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</si>
  <si>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</si>
  <si>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</si>
  <si>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</si>
  <si>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</si>
  <si>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</si>
  <si>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</si>
  <si>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</si>
  <si>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</si>
  <si>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</si>
  <si>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</si>
  <si>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</si>
  <si>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</si>
  <si>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</si>
  <si>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</si>
  <si>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</si>
  <si>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</si>
  <si>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</si>
  <si>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</si>
  <si>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</si>
  <si>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</si>
  <si>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</si>
  <si>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</si>
  <si>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</si>
  <si>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</si>
  <si>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</si>
  <si>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</si>
  <si>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</si>
  <si>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</si>
  <si>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</si>
  <si>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</si>
  <si>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</si>
  <si>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</si>
  <si>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</si>
  <si>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</si>
  <si>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</si>
  <si>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</si>
  <si>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</si>
  <si>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</si>
  <si>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</si>
  <si>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</si>
  <si>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</si>
  <si>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</si>
  <si>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</si>
  <si>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</si>
  <si>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</si>
  <si>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</si>
  <si>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</si>
  <si>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</si>
  <si>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</si>
  <si>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</si>
  <si>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</si>
  <si>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</si>
  <si>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</si>
  <si>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</si>
  <si>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</si>
  <si>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</si>
  <si>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</si>
  <si>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</si>
  <si>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</si>
  <si>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</si>
  <si>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</si>
  <si>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</si>
  <si>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</si>
  <si>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</si>
  <si>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</si>
  <si>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</si>
  <si>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</si>
  <si>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</si>
  <si>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</si>
  <si>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</si>
  <si>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</si>
  <si>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</si>
  <si>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</si>
  <si>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</si>
  <si>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</si>
  <si>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</si>
  <si>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</si>
  <si>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</si>
  <si>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</si>
  <si>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</si>
  <si>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</si>
  <si>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</si>
  <si>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</si>
  <si>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</si>
  <si>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</si>
  <si>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</si>
  <si>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</si>
  <si>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</si>
  <si>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</si>
  <si>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</si>
  <si>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</si>
  <si>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</si>
  <si>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</si>
  <si>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</si>
  <si>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</si>
  <si>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</si>
  <si>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</si>
  <si>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</si>
  <si>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</si>
  <si>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</si>
  <si>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</si>
  <si>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</si>
  <si>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</si>
  <si>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</si>
  <si>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</si>
  <si>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</si>
  <si>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</si>
  <si>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</si>
  <si>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</si>
  <si>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</si>
  <si>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</si>
  <si>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</si>
  <si>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</si>
  <si>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</si>
  <si>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</si>
  <si>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</si>
  <si>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</si>
  <si>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</si>
  <si>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</si>
  <si>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</si>
  <si>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</si>
  <si>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</si>
  <si>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</si>
  <si>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</si>
  <si>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</si>
  <si>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</si>
  <si>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</si>
  <si>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</si>
  <si>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</si>
  <si>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</si>
  <si>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</si>
  <si>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</si>
  <si>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</si>
  <si>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</si>
  <si>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</si>
  <si>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</si>
  <si>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</si>
  <si>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</si>
  <si>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</si>
  <si>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</si>
  <si>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</si>
  <si>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</si>
  <si>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</si>
  <si>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</si>
  <si>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</si>
  <si>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</si>
  <si>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</si>
  <si>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</si>
  <si>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</si>
  <si>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</si>
  <si>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</si>
  <si>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</si>
  <si>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</si>
  <si>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</si>
  <si>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</si>
  <si>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</si>
  <si>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</si>
  <si>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</si>
  <si>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</si>
  <si>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</si>
  <si>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</si>
  <si>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</si>
  <si>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</si>
  <si>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</si>
  <si>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</si>
  <si>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</si>
  <si>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</si>
  <si>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</si>
  <si>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</si>
  <si>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</si>
  <si>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</si>
  <si>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</si>
  <si>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</si>
  <si>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</si>
  <si>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</si>
  <si>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</si>
  <si>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</si>
  <si>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</si>
  <si>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</si>
  <si>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</si>
  <si>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</si>
  <si>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</si>
  <si>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</si>
  <si>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</si>
  <si>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</si>
  <si>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</si>
  <si>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</si>
  <si>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</si>
  <si>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1"/>
  </si>
  <si>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</si>
  <si>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</si>
  <si>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</si>
  <si>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</si>
  <si>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</si>
  <si>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</si>
  <si>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</si>
  <si>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</si>
  <si>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</si>
  <si>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</si>
  <si>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</si>
  <si>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</si>
  <si>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</si>
  <si>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</si>
  <si>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</si>
  <si>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</si>
  <si>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</si>
  <si>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</si>
  <si>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</si>
  <si>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</si>
  <si>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</si>
  <si>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</si>
  <si>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</si>
  <si>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</si>
  <si>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</si>
  <si>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</si>
  <si>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</si>
  <si>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</si>
  <si>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</si>
  <si>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</si>
  <si>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</si>
  <si>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</si>
  <si>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</si>
  <si>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</si>
  <si>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</si>
  <si>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</si>
  <si>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</si>
  <si>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</si>
  <si>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</si>
  <si>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</si>
  <si>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</si>
  <si>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</si>
  <si>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</si>
  <si>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</si>
  <si>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</si>
  <si>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</si>
  <si>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</si>
  <si>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</si>
  <si>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</si>
  <si>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</si>
  <si>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</si>
  <si>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</si>
  <si>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</si>
  <si>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</si>
  <si>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</si>
  <si>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</si>
  <si>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</si>
  <si>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</si>
  <si>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</si>
  <si>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</si>
  <si>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</si>
  <si>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</si>
  <si>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</si>
  <si>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</si>
  <si>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</si>
  <si>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</si>
  <si>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</si>
  <si>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</si>
  <si>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</si>
  <si>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</si>
  <si>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</si>
  <si>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</si>
  <si>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</si>
  <si>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</si>
  <si>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</si>
  <si>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</si>
  <si>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</si>
  <si>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</si>
  <si>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</si>
  <si>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</si>
  <si>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</si>
  <si>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</si>
  <si>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</si>
  <si>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</si>
  <si>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</si>
  <si>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</si>
  <si>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</si>
  <si>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</si>
  <si>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</si>
  <si>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</si>
  <si>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</si>
  <si>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</si>
  <si>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</si>
  <si>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</si>
  <si>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</si>
  <si>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</si>
  <si>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</si>
  <si>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</si>
  <si>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</si>
  <si>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</si>
  <si>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</si>
  <si>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</si>
  <si>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</si>
  <si>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</si>
  <si>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</si>
  <si>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</si>
  <si>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</si>
  <si>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</si>
  <si>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</si>
  <si>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</si>
  <si>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</si>
  <si>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</si>
  <si>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</si>
  <si>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</si>
  <si>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</si>
  <si>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</si>
  <si>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</si>
  <si>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</si>
  <si>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</si>
  <si>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</si>
  <si>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</si>
  <si>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</si>
  <si>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</si>
  <si>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</si>
  <si>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</si>
  <si>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</si>
  <si>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</si>
  <si>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</si>
  <si>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</si>
  <si>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</si>
  <si>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</si>
  <si>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</si>
  <si>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</si>
  <si>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</si>
  <si>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</si>
  <si>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</si>
  <si>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</si>
  <si>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</si>
  <si>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</si>
  <si>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</si>
  <si>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</si>
  <si>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</si>
  <si>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</si>
  <si>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</si>
  <si>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</si>
  <si>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</si>
  <si>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</si>
  <si>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</si>
  <si>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</si>
  <si>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</si>
  <si>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</si>
  <si>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</si>
  <si>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</si>
  <si>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</si>
  <si>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</si>
  <si>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</si>
  <si>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</si>
  <si>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</si>
  <si>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</si>
  <si>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</si>
  <si>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</si>
  <si>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</si>
  <si>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</si>
  <si>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</si>
  <si>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</si>
  <si>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</si>
  <si>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</si>
  <si>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</si>
  <si>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</si>
  <si>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</si>
  <si>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</si>
  <si>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</si>
  <si>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</si>
  <si>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</si>
  <si>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</si>
  <si>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</si>
  <si>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対象災害：水害（洪水）</t>
    <phoneticPr fontId="1"/>
  </si>
  <si>
    <t>　避難指示</t>
    <phoneticPr fontId="1"/>
  </si>
  <si>
    <t>　　緊急安全確保の発令</t>
    <rPh sb="2" eb="4">
      <t>キンキュウ</t>
    </rPh>
    <rPh sb="4" eb="6">
      <t>アンゼン</t>
    </rPh>
    <rPh sb="6" eb="8">
      <t>カクホ</t>
    </rPh>
    <phoneticPr fontId="1"/>
  </si>
  <si>
    <t>　・高齢者等避難の発令</t>
    <phoneticPr fontId="1"/>
  </si>
  <si>
    <t>高齢者等避難、避難指示、緊急安全確保</t>
    <rPh sb="9" eb="11">
      <t>シジ</t>
    </rPh>
    <rPh sb="12" eb="14">
      <t>キンキュウ</t>
    </rPh>
    <rPh sb="14" eb="16">
      <t>アンゼン</t>
    </rPh>
    <rPh sb="16" eb="18">
      <t>カクホ</t>
    </rPh>
    <phoneticPr fontId="1"/>
  </si>
  <si>
    <t>《自衛水防組織を設置しない場合》
　防災体制確立の判断時期に基づき、注意、警戒、非常の体制をとり、管理権限者のもと情報収集伝達要員、避難誘導要員が避難誘導等の活動を行う。</t>
    <phoneticPr fontId="1"/>
  </si>
  <si>
    <t>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</si>
</sst>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55">
    <xf numFmtId="0" fontId="0" fillId="0" borderId="0" xfId="0">
      <alignment vertical="center"/>
    </xf>
    <xf numFmtId="0" fontId="29" fillId="0" borderId="0" xfId="4" applyFont="1" applyAlignment="1" applyProtection="1">
      <alignment vertical="top"/>
      <protection locked="0"/>
    </xf>
    <xf numFmtId="0" fontId="29" fillId="0" borderId="0" xfId="4" applyFont="1" applyFill="1" applyBorder="1" applyAlignment="1" applyProtection="1">
      <alignment vertical="top"/>
      <protection locked="0"/>
    </xf>
    <xf numFmtId="0" fontId="29" fillId="0" borderId="0" xfId="4"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0" fontId="2" fillId="0" borderId="0" xfId="4" applyFont="1" applyAlignment="1" applyProtection="1">
      <alignment vertical="center"/>
      <protection locked="0"/>
    </xf>
    <xf numFmtId="0" fontId="30" fillId="0" borderId="0" xfId="4" applyFont="1" applyAlignment="1" applyProtection="1">
      <alignment vertical="top"/>
      <protection locked="0"/>
    </xf>
    <xf numFmtId="0" fontId="31" fillId="0" borderId="0" xfId="4" applyFont="1" applyAlignment="1" applyProtection="1">
      <alignment vertical="top"/>
      <protection locked="0"/>
    </xf>
    <xf numFmtId="0" fontId="30" fillId="0" borderId="0" xfId="4" applyFont="1" applyFill="1" applyBorder="1" applyAlignment="1" applyProtection="1">
      <alignment vertical="top"/>
      <protection locked="0"/>
    </xf>
    <xf numFmtId="0" fontId="30" fillId="0" borderId="0" xfId="4" applyFont="1" applyFill="1" applyBorder="1" applyAlignment="1" applyProtection="1">
      <alignment vertical="center"/>
      <protection locked="0"/>
    </xf>
    <xf numFmtId="0" fontId="18" fillId="0" borderId="0" xfId="4" applyFont="1" applyAlignment="1" applyProtection="1">
      <alignment vertical="top"/>
      <protection locked="0"/>
    </xf>
    <xf numFmtId="0" fontId="34" fillId="0" borderId="0" xfId="4" applyFont="1" applyAlignment="1" applyProtection="1">
      <alignment horizontal="center" vertical="center"/>
      <protection locked="0"/>
    </xf>
    <xf numFmtId="0" fontId="18" fillId="0" borderId="0" xfId="4" applyFont="1" applyProtection="1">
      <alignment vertical="center"/>
      <protection locked="0"/>
    </xf>
    <xf numFmtId="0" fontId="30" fillId="0" borderId="0" xfId="4" applyFont="1" applyProtection="1">
      <alignment vertical="center"/>
      <protection locked="0"/>
    </xf>
    <xf numFmtId="0" fontId="30" fillId="0" borderId="0" xfId="4" applyFont="1" applyFill="1" applyBorder="1" applyProtection="1">
      <alignment vertical="center"/>
      <protection locked="0"/>
    </xf>
    <xf numFmtId="0" fontId="35" fillId="0" borderId="0" xfId="4" applyFont="1" applyAlignment="1" applyProtection="1">
      <alignment vertical="center"/>
      <protection locked="0"/>
    </xf>
    <xf numFmtId="0" fontId="36" fillId="0" borderId="0" xfId="1" applyFont="1" applyProtection="1">
      <alignment vertical="center"/>
      <protection locked="0"/>
    </xf>
    <xf numFmtId="0" fontId="11" fillId="0" borderId="0" xfId="4" applyFont="1" applyAlignment="1" applyProtection="1">
      <alignment vertical="top" wrapText="1"/>
      <protection locked="0"/>
    </xf>
    <xf numFmtId="0" fontId="18" fillId="0" borderId="0" xfId="4" applyFont="1" applyAlignment="1" applyProtection="1">
      <alignment horizontal="center" vertical="center"/>
      <protection locked="0"/>
    </xf>
    <xf numFmtId="0" fontId="11" fillId="0" borderId="0" xfId="4" applyFont="1" applyAlignment="1" applyProtection="1">
      <alignment vertical="center" wrapText="1"/>
      <protection locked="0"/>
    </xf>
    <xf numFmtId="0" fontId="37" fillId="0" borderId="0" xfId="4" applyFont="1" applyProtection="1">
      <alignment vertical="center"/>
      <protection locked="0"/>
    </xf>
    <xf numFmtId="0" fontId="19" fillId="0" borderId="0" xfId="4" applyFont="1" applyProtection="1">
      <alignment vertical="center"/>
      <protection locked="0"/>
    </xf>
    <xf numFmtId="0" fontId="35" fillId="0" borderId="0" xfId="4" applyFont="1" applyProtection="1">
      <alignment vertical="center"/>
      <protection locked="0"/>
    </xf>
    <xf numFmtId="0" fontId="38" fillId="0" borderId="0" xfId="4" applyFont="1" applyProtection="1">
      <alignment vertical="center"/>
      <protection locked="0"/>
    </xf>
    <xf numFmtId="0" fontId="39" fillId="0" borderId="0" xfId="4" applyFont="1" applyProtection="1">
      <alignment vertical="center"/>
      <protection locked="0"/>
    </xf>
    <xf numFmtId="0" fontId="20" fillId="0" borderId="0" xfId="4" applyFont="1" applyProtection="1">
      <alignment vertical="center"/>
      <protection locked="0"/>
    </xf>
    <xf numFmtId="0" fontId="19" fillId="0" borderId="0" xfId="4" applyFont="1" applyAlignment="1" applyProtection="1">
      <alignment vertical="center"/>
      <protection locked="0"/>
    </xf>
    <xf numFmtId="0" fontId="20" fillId="0" borderId="0" xfId="4" applyFont="1" applyAlignment="1" applyProtection="1">
      <alignment vertical="center"/>
      <protection locked="0"/>
    </xf>
    <xf numFmtId="0" fontId="37" fillId="0" borderId="0" xfId="4" applyFont="1" applyAlignment="1" applyProtection="1">
      <alignment vertical="center"/>
      <protection locked="0"/>
    </xf>
    <xf numFmtId="0" fontId="31" fillId="0" borderId="0" xfId="4" applyFont="1" applyProtection="1">
      <alignment vertical="center"/>
      <protection locked="0"/>
    </xf>
    <xf numFmtId="0" fontId="11" fillId="0" borderId="0" xfId="4" applyFont="1" applyAlignment="1" applyProtection="1">
      <alignment horizontal="center" vertical="top" wrapText="1"/>
      <protection locked="0"/>
    </xf>
    <xf numFmtId="0" fontId="40" fillId="0" borderId="0" xfId="4" applyFont="1" applyProtection="1">
      <alignment vertical="center"/>
      <protection locked="0"/>
    </xf>
    <xf numFmtId="0" fontId="21" fillId="0" borderId="0" xfId="4" applyFont="1" applyAlignment="1" applyProtection="1">
      <alignment horizontal="left" vertical="center"/>
      <protection locked="0"/>
    </xf>
    <xf numFmtId="0" fontId="22" fillId="0" borderId="0" xfId="4" applyFont="1" applyProtection="1">
      <alignment vertical="center"/>
      <protection locked="0"/>
    </xf>
    <xf numFmtId="0" fontId="23" fillId="0" borderId="0" xfId="4" applyFont="1" applyAlignment="1" applyProtection="1">
      <alignment vertical="top"/>
      <protection locked="0"/>
    </xf>
    <xf numFmtId="0" fontId="41" fillId="0" borderId="0" xfId="4" applyFont="1" applyAlignment="1" applyProtection="1">
      <alignment vertical="top"/>
      <protection locked="0"/>
    </xf>
    <xf numFmtId="0" fontId="23" fillId="0" borderId="0" xfId="4" applyFont="1" applyAlignment="1" applyProtection="1">
      <alignment horizontal="center" vertical="center"/>
      <protection locked="0"/>
    </xf>
    <xf numFmtId="0" fontId="8" fillId="0" borderId="0" xfId="4" applyFont="1" applyAlignment="1" applyProtection="1">
      <alignment vertical="top"/>
      <protection locked="0"/>
    </xf>
    <xf numFmtId="0" fontId="8" fillId="0" borderId="0" xfId="4" applyFont="1" applyProtection="1">
      <alignment vertical="center"/>
      <protection locked="0"/>
    </xf>
    <xf numFmtId="0" fontId="8" fillId="0" borderId="0" xfId="4" applyFont="1" applyAlignment="1" applyProtection="1">
      <alignment horizontal="left" vertical="center"/>
      <protection locked="0"/>
    </xf>
    <xf numFmtId="0" fontId="12" fillId="0" borderId="0" xfId="4" applyFont="1" applyProtection="1">
      <alignment vertical="center"/>
      <protection locked="0"/>
    </xf>
    <xf numFmtId="0" fontId="8" fillId="0" borderId="0" xfId="4" applyFont="1" applyAlignment="1" applyProtection="1">
      <alignment horizontal="left" vertical="top"/>
      <protection locked="0"/>
    </xf>
    <xf numFmtId="0" fontId="29" fillId="0" borderId="0" xfId="4" applyFont="1" applyProtection="1">
      <alignment vertical="center"/>
      <protection locked="0"/>
    </xf>
    <xf numFmtId="0" fontId="2" fillId="0" borderId="0" xfId="4" applyFont="1" applyProtection="1">
      <alignment vertical="center"/>
      <protection locked="0"/>
    </xf>
    <xf numFmtId="0" fontId="5" fillId="0" borderId="0" xfId="4" applyFont="1" applyProtection="1">
      <alignment vertical="center"/>
      <protection locked="0"/>
    </xf>
    <xf numFmtId="0" fontId="5" fillId="0" borderId="0" xfId="4" applyFont="1" applyAlignment="1" applyProtection="1">
      <alignment vertical="center" wrapText="1"/>
      <protection locked="0"/>
    </xf>
    <xf numFmtId="0" fontId="29" fillId="0" borderId="52" xfId="4" applyFont="1" applyBorder="1" applyAlignment="1" applyProtection="1">
      <alignment vertical="top"/>
      <protection locked="0"/>
    </xf>
    <xf numFmtId="0" fontId="4" fillId="0" borderId="0" xfId="10" applyFont="1" applyProtection="1">
      <alignment vertical="center"/>
      <protection locked="0"/>
    </xf>
    <xf numFmtId="0" fontId="29" fillId="0" borderId="14" xfId="4" applyFont="1" applyBorder="1" applyAlignment="1" applyProtection="1">
      <alignment vertical="top"/>
      <protection locked="0"/>
    </xf>
    <xf numFmtId="0" fontId="15" fillId="0" borderId="0" xfId="4" applyFont="1" applyAlignment="1" applyProtection="1">
      <alignment vertical="top" wrapText="1"/>
      <protection locked="0"/>
    </xf>
    <xf numFmtId="0" fontId="15" fillId="0" borderId="0" xfId="4" applyFont="1" applyAlignment="1" applyProtection="1">
      <alignment vertical="center" wrapText="1"/>
      <protection locked="0"/>
    </xf>
    <xf numFmtId="0" fontId="5" fillId="0" borderId="0" xfId="10" applyFont="1" applyProtection="1">
      <alignment vertical="center"/>
      <protection locked="0"/>
    </xf>
    <xf numFmtId="0" fontId="5" fillId="0" borderId="0" xfId="10" applyFont="1" applyAlignment="1" applyProtection="1">
      <alignment horizontal="center" vertical="center"/>
      <protection locked="0"/>
    </xf>
    <xf numFmtId="0" fontId="29" fillId="0" borderId="7" xfId="4" applyFont="1" applyBorder="1" applyAlignment="1" applyProtection="1">
      <alignment vertical="top"/>
      <protection locked="0"/>
    </xf>
    <xf numFmtId="0" fontId="29" fillId="0" borderId="10" xfId="4" applyFont="1" applyBorder="1" applyAlignment="1" applyProtection="1">
      <alignment vertical="top"/>
      <protection locked="0"/>
    </xf>
    <xf numFmtId="0" fontId="29" fillId="0" borderId="4" xfId="4" applyFont="1" applyBorder="1" applyAlignment="1" applyProtection="1">
      <alignment vertical="top"/>
      <protection locked="0"/>
    </xf>
    <xf numFmtId="0" fontId="29" fillId="0" borderId="5" xfId="4" applyFont="1" applyBorder="1" applyAlignment="1" applyProtection="1">
      <alignment vertical="top"/>
      <protection locked="0"/>
    </xf>
    <xf numFmtId="0" fontId="29" fillId="0" borderId="18" xfId="4" applyFont="1" applyBorder="1" applyAlignment="1" applyProtection="1">
      <alignment vertical="top"/>
      <protection locked="0"/>
    </xf>
    <xf numFmtId="0" fontId="29" fillId="0" borderId="17" xfId="4" applyFont="1" applyBorder="1" applyAlignment="1" applyProtection="1">
      <alignment vertical="top"/>
      <protection locked="0"/>
    </xf>
    <xf numFmtId="0" fontId="29" fillId="0" borderId="19" xfId="4" applyFont="1" applyBorder="1" applyAlignment="1" applyProtection="1">
      <alignment vertical="top"/>
      <protection locked="0"/>
    </xf>
    <xf numFmtId="0" fontId="5" fillId="0" borderId="0" xfId="8" applyFont="1" applyProtection="1">
      <alignment vertical="center"/>
      <protection locked="0"/>
    </xf>
    <xf numFmtId="0" fontId="13" fillId="0" borderId="0" xfId="8" applyFont="1" applyProtection="1">
      <alignment vertical="center"/>
      <protection locked="0"/>
    </xf>
    <xf numFmtId="0" fontId="5" fillId="0" borderId="0" xfId="1" applyFont="1" applyFill="1" applyBorder="1" applyAlignment="1" applyProtection="1">
      <alignment vertical="center" wrapText="1"/>
      <protection locked="0"/>
    </xf>
    <xf numFmtId="0" fontId="42" fillId="0" borderId="0" xfId="4" applyFont="1" applyAlignment="1" applyProtection="1">
      <alignment vertical="top"/>
      <protection locked="0"/>
    </xf>
    <xf numFmtId="0" fontId="8" fillId="0" borderId="0" xfId="1" applyFont="1" applyFill="1" applyBorder="1" applyAlignment="1" applyProtection="1">
      <alignment vertical="center" wrapText="1"/>
      <protection locked="0"/>
    </xf>
    <xf numFmtId="0" fontId="13" fillId="0" borderId="0" xfId="8" applyFont="1" applyAlignment="1" applyProtection="1">
      <alignment horizontal="left" vertical="center"/>
      <protection locked="0"/>
    </xf>
    <xf numFmtId="0" fontId="5" fillId="0" borderId="0" xfId="8" applyFont="1" applyFill="1" applyBorder="1" applyAlignment="1" applyProtection="1">
      <alignment vertical="center"/>
      <protection locked="0"/>
    </xf>
    <xf numFmtId="0" fontId="29" fillId="0" borderId="0" xfId="4" applyFont="1" applyFill="1" applyBorder="1" applyProtection="1">
      <alignment vertical="center"/>
      <protection locked="0"/>
    </xf>
    <xf numFmtId="0" fontId="15" fillId="0" borderId="0" xfId="8" applyFont="1" applyAlignment="1" applyProtection="1">
      <alignment horizontal="center" vertical="center" wrapText="1" readingOrder="1"/>
      <protection locked="0"/>
    </xf>
    <xf numFmtId="0" fontId="5" fillId="0" borderId="0" xfId="0" applyFont="1" applyProtection="1">
      <alignment vertical="center"/>
      <protection locked="0"/>
    </xf>
    <xf numFmtId="0" fontId="5" fillId="0" borderId="0" xfId="9" applyFont="1" applyProtection="1">
      <alignment vertical="center"/>
      <protection locked="0"/>
    </xf>
    <xf numFmtId="0" fontId="5" fillId="0" borderId="0" xfId="9" applyFont="1" applyAlignment="1" applyProtection="1">
      <alignment horizontal="center" vertical="center"/>
      <protection locked="0"/>
    </xf>
    <xf numFmtId="0" fontId="5" fillId="0" borderId="0" xfId="9" applyFont="1" applyAlignment="1" applyProtection="1">
      <alignment horizontal="left" vertical="center"/>
      <protection locked="0"/>
    </xf>
    <xf numFmtId="0" fontId="5" fillId="0" borderId="0" xfId="8" applyFont="1" applyAlignment="1" applyProtection="1">
      <alignment vertical="center" wrapText="1"/>
      <protection locked="0"/>
    </xf>
    <xf numFmtId="0" fontId="15" fillId="0" borderId="0" xfId="8" applyFont="1" applyAlignment="1" applyProtection="1">
      <alignment vertical="center" wrapText="1"/>
      <protection locked="0"/>
    </xf>
    <xf numFmtId="0" fontId="15" fillId="0" borderId="0" xfId="8" applyFont="1" applyAlignment="1" applyProtection="1">
      <alignment horizontal="left" vertical="center" wrapText="1"/>
      <protection locked="0"/>
    </xf>
    <xf numFmtId="0" fontId="25" fillId="13" borderId="0" xfId="10" applyFont="1" applyFill="1" applyProtection="1">
      <alignment vertical="center"/>
      <protection locked="0"/>
    </xf>
    <xf numFmtId="0" fontId="5" fillId="13" borderId="0" xfId="10" applyFont="1" applyFill="1" applyProtection="1">
      <alignment vertical="center"/>
      <protection locked="0"/>
    </xf>
    <xf numFmtId="0" fontId="13" fillId="0" borderId="0" xfId="10" applyFont="1" applyProtection="1">
      <alignment vertical="center"/>
      <protection locked="0"/>
    </xf>
    <xf numFmtId="0" fontId="4" fillId="0" borderId="0" xfId="10" applyFont="1" applyAlignment="1" applyProtection="1">
      <alignment vertical="center" wrapText="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center" vertical="center"/>
      <protection locked="0"/>
    </xf>
    <xf numFmtId="0" fontId="4" fillId="0" borderId="0" xfId="4" applyFont="1" applyProtection="1">
      <alignment vertical="center"/>
      <protection locked="0"/>
    </xf>
    <xf numFmtId="0" fontId="3" fillId="0" borderId="0" xfId="4" applyFont="1" applyAlignment="1" applyProtection="1">
      <alignment horizontal="right" vertical="center"/>
      <protection locked="0"/>
    </xf>
    <xf numFmtId="0" fontId="4" fillId="0" borderId="0" xfId="4" applyFont="1" applyAlignment="1" applyProtection="1">
      <alignment horizontal="right" vertical="center"/>
      <protection locked="0"/>
    </xf>
    <xf numFmtId="0" fontId="5" fillId="0" borderId="7" xfId="4" applyFont="1" applyBorder="1" applyProtection="1">
      <alignment vertical="center"/>
      <protection locked="0"/>
    </xf>
    <xf numFmtId="0" fontId="5" fillId="0" borderId="8" xfId="4" applyFont="1" applyBorder="1" applyProtection="1">
      <alignment vertical="center"/>
      <protection locked="0"/>
    </xf>
    <xf numFmtId="0" fontId="5" fillId="0" borderId="9" xfId="4" applyFont="1" applyBorder="1" applyProtection="1">
      <alignment vertical="center"/>
      <protection locked="0"/>
    </xf>
    <xf numFmtId="0" fontId="5" fillId="0" borderId="10" xfId="4" applyFont="1" applyBorder="1" applyProtection="1">
      <alignment vertical="center"/>
      <protection locked="0"/>
    </xf>
    <xf numFmtId="0" fontId="5" fillId="0" borderId="11" xfId="4" applyFont="1" applyBorder="1" applyProtection="1">
      <alignment vertical="center"/>
      <protection locked="0"/>
    </xf>
    <xf numFmtId="0" fontId="6" fillId="0" borderId="0" xfId="4" applyFont="1" applyProtection="1">
      <alignment vertical="center"/>
      <protection locked="0"/>
    </xf>
    <xf numFmtId="0" fontId="5" fillId="0" borderId="4" xfId="4" applyFont="1" applyBorder="1" applyProtection="1">
      <alignment vertical="center"/>
      <protection locked="0"/>
    </xf>
    <xf numFmtId="0" fontId="5" fillId="0" borderId="5" xfId="4" applyFont="1" applyBorder="1" applyProtection="1">
      <alignment vertical="center"/>
      <protection locked="0"/>
    </xf>
    <xf numFmtId="0" fontId="5" fillId="0" borderId="6" xfId="4" applyFont="1" applyBorder="1" applyProtection="1">
      <alignment vertical="center"/>
      <protection locked="0"/>
    </xf>
    <xf numFmtId="0" fontId="5" fillId="0" borderId="0" xfId="4" applyFont="1" applyFill="1" applyBorder="1" applyAlignment="1" applyProtection="1">
      <alignment vertical="center"/>
      <protection locked="0"/>
    </xf>
    <xf numFmtId="0" fontId="5" fillId="0" borderId="0" xfId="4" applyFont="1" applyFill="1" applyBorder="1" applyAlignment="1" applyProtection="1">
      <alignment vertical="center" wrapText="1"/>
      <protection locked="0"/>
    </xf>
    <xf numFmtId="0" fontId="15" fillId="0" borderId="0" xfId="4" applyFont="1" applyFill="1" applyBorder="1" applyAlignment="1" applyProtection="1">
      <alignment vertical="top" wrapText="1"/>
      <protection locked="0"/>
    </xf>
    <xf numFmtId="0" fontId="15" fillId="0" borderId="0" xfId="4" applyFont="1" applyFill="1" applyBorder="1" applyAlignment="1" applyProtection="1">
      <alignment vertical="center" wrapText="1"/>
      <protection locked="0"/>
    </xf>
    <xf numFmtId="0" fontId="5" fillId="0" borderId="0" xfId="4" applyFont="1" applyAlignment="1" applyProtection="1">
      <alignment horizontal="center" vertical="center"/>
      <protection locked="0"/>
    </xf>
    <xf numFmtId="0" fontId="12" fillId="0" borderId="0" xfId="4" applyFont="1" applyFill="1" applyBorder="1" applyProtection="1">
      <alignment vertical="center"/>
      <protection locked="0"/>
    </xf>
    <xf numFmtId="0" fontId="12" fillId="0" borderId="0" xfId="4" applyFont="1" applyFill="1" applyBorder="1" applyAlignment="1" applyProtection="1">
      <alignment vertical="center"/>
      <protection locked="0"/>
    </xf>
    <xf numFmtId="0" fontId="29" fillId="0" borderId="0" xfId="4" applyFont="1" applyAlignment="1" applyProtection="1">
      <alignment horizontal="left" vertical="top"/>
      <protection locked="0"/>
    </xf>
    <xf numFmtId="0" fontId="12" fillId="0" borderId="0" xfId="4" applyFont="1" applyAlignment="1" applyProtection="1">
      <alignment horizontal="left" vertical="center"/>
      <protection locked="0"/>
    </xf>
    <xf numFmtId="0" fontId="46" fillId="0" borderId="0" xfId="4" applyFont="1" applyAlignment="1" applyProtection="1">
      <alignment horizontal="left" vertical="center"/>
      <protection locked="0"/>
    </xf>
    <xf numFmtId="0" fontId="5" fillId="0" borderId="0" xfId="8" applyFont="1" applyFill="1" applyBorder="1" applyProtection="1">
      <alignment vertical="center"/>
      <protection locked="0"/>
    </xf>
    <xf numFmtId="0" fontId="5" fillId="0" borderId="0" xfId="8" applyFont="1" applyAlignment="1" applyProtection="1">
      <alignment vertical="center"/>
      <protection locked="0"/>
    </xf>
    <xf numFmtId="0" fontId="5" fillId="0" borderId="0" xfId="8" applyFont="1" applyAlignment="1" applyProtection="1">
      <alignment horizontal="left" vertical="center"/>
      <protection locked="0"/>
    </xf>
    <xf numFmtId="0" fontId="5" fillId="0" borderId="0" xfId="8" applyFont="1" applyAlignment="1" applyProtection="1">
      <alignment horizontal="left" vertical="center" wrapText="1"/>
      <protection locked="0"/>
    </xf>
    <xf numFmtId="0" fontId="5" fillId="0" borderId="0" xfId="1" applyFont="1" applyProtection="1">
      <alignment vertical="center"/>
      <protection locked="0"/>
    </xf>
    <xf numFmtId="0" fontId="7" fillId="0" borderId="0" xfId="1" applyFont="1" applyProtection="1">
      <alignment vertical="center"/>
      <protection locked="0"/>
    </xf>
    <xf numFmtId="0" fontId="7" fillId="0" borderId="0" xfId="8" applyFont="1" applyProtection="1">
      <alignment vertical="center"/>
      <protection locked="0"/>
    </xf>
    <xf numFmtId="0" fontId="13" fillId="0" borderId="0" xfId="1" applyFont="1" applyProtection="1">
      <alignment vertical="center"/>
      <protection locked="0"/>
    </xf>
    <xf numFmtId="0" fontId="4" fillId="0" borderId="0" xfId="8" applyFont="1" applyProtection="1">
      <alignment vertical="center"/>
      <protection locked="0"/>
    </xf>
    <xf numFmtId="0" fontId="4" fillId="0" borderId="0" xfId="1" applyFont="1" applyProtection="1">
      <alignment vertical="center"/>
      <protection locked="0"/>
    </xf>
    <xf numFmtId="0" fontId="4" fillId="0" borderId="0" xfId="8" applyFont="1" applyAlignment="1" applyProtection="1">
      <alignment vertical="center"/>
      <protection locked="0"/>
    </xf>
    <xf numFmtId="0" fontId="4" fillId="0" borderId="0" xfId="8" applyFont="1" applyFill="1" applyBorder="1" applyProtection="1">
      <alignment vertical="center"/>
      <protection locked="0"/>
    </xf>
    <xf numFmtId="0" fontId="4" fillId="0" borderId="0" xfId="8" applyFont="1" applyFill="1" applyBorder="1" applyAlignment="1" applyProtection="1">
      <alignment vertical="center"/>
      <protection locked="0"/>
    </xf>
    <xf numFmtId="0" fontId="5" fillId="0" borderId="0" xfId="4" applyFont="1" applyFill="1" applyBorder="1" applyProtection="1">
      <alignment vertical="center"/>
      <protection locked="0"/>
    </xf>
    <xf numFmtId="0" fontId="5" fillId="0" borderId="0" xfId="4" applyFont="1" applyAlignment="1" applyProtection="1">
      <alignment vertical="center"/>
      <protection locked="0"/>
    </xf>
    <xf numFmtId="0" fontId="32" fillId="0" borderId="0" xfId="4" applyFont="1" applyAlignment="1" applyProtection="1">
      <alignment horizontal="center" vertical="center"/>
      <protection locked="0"/>
    </xf>
    <xf numFmtId="0" fontId="15" fillId="0" borderId="0" xfId="4" applyFont="1" applyProtection="1">
      <alignment vertical="center"/>
      <protection locked="0"/>
    </xf>
    <xf numFmtId="0" fontId="15" fillId="0" borderId="12" xfId="4" applyFont="1" applyBorder="1" applyAlignment="1" applyProtection="1">
      <alignment horizontal="center" vertical="center"/>
      <protection locked="0"/>
    </xf>
    <xf numFmtId="0" fontId="15" fillId="0" borderId="15" xfId="4" applyFont="1" applyBorder="1" applyAlignment="1" applyProtection="1">
      <alignment horizontal="center" vertical="center"/>
      <protection locked="0"/>
    </xf>
    <xf numFmtId="0" fontId="15" fillId="0" borderId="15" xfId="4" applyFont="1" applyBorder="1" applyProtection="1">
      <alignment vertical="center"/>
      <protection locked="0"/>
    </xf>
    <xf numFmtId="0" fontId="15" fillId="0" borderId="12" xfId="4" applyFont="1" applyFill="1" applyBorder="1" applyAlignment="1" applyProtection="1">
      <alignment horizontal="center" vertical="center"/>
      <protection locked="0"/>
    </xf>
    <xf numFmtId="0" fontId="15" fillId="0" borderId="15" xfId="4" applyFont="1" applyFill="1" applyBorder="1" applyAlignment="1" applyProtection="1">
      <alignment horizontal="center" vertical="center"/>
      <protection locked="0"/>
    </xf>
    <xf numFmtId="0" fontId="15" fillId="0" borderId="16" xfId="4" applyFont="1" applyFill="1" applyBorder="1" applyAlignment="1" applyProtection="1">
      <alignment horizontal="center" vertical="center"/>
      <protection locked="0"/>
    </xf>
    <xf numFmtId="0" fontId="15" fillId="0" borderId="0" xfId="8" applyFont="1" applyFill="1" applyBorder="1" applyAlignment="1" applyProtection="1">
      <alignment vertical="center"/>
      <protection locked="0"/>
    </xf>
    <xf numFmtId="176" fontId="5" fillId="0" borderId="0" xfId="8" applyNumberFormat="1" applyFont="1" applyFill="1" applyBorder="1" applyAlignment="1" applyProtection="1">
      <alignment vertical="center"/>
      <protection locked="0"/>
    </xf>
    <xf numFmtId="0" fontId="5" fillId="0" borderId="0" xfId="4" applyFont="1" applyFill="1" applyBorder="1" applyAlignment="1" applyProtection="1">
      <alignment horizontal="center" vertical="center"/>
      <protection locked="0"/>
    </xf>
    <xf numFmtId="0" fontId="15" fillId="0" borderId="52" xfId="4" applyFont="1" applyBorder="1" applyAlignment="1" applyProtection="1">
      <alignment horizontal="center" vertical="center"/>
      <protection locked="0"/>
    </xf>
    <xf numFmtId="0" fontId="15" fillId="0" borderId="0" xfId="4" applyFont="1" applyAlignment="1" applyProtection="1">
      <alignment horizontal="center" vertical="center"/>
      <protection locked="0"/>
    </xf>
    <xf numFmtId="0" fontId="15" fillId="0" borderId="52" xfId="4" applyFont="1" applyFill="1" applyBorder="1" applyAlignment="1" applyProtection="1">
      <alignment horizontal="center" vertical="center"/>
      <protection locked="0"/>
    </xf>
    <xf numFmtId="0" fontId="15" fillId="0" borderId="14" xfId="4" applyFont="1" applyFill="1" applyBorder="1" applyAlignment="1" applyProtection="1">
      <alignment horizontal="center" vertical="center"/>
      <protection locked="0"/>
    </xf>
    <xf numFmtId="0" fontId="15" fillId="0" borderId="18" xfId="4" applyFont="1" applyBorder="1" applyAlignment="1" applyProtection="1">
      <alignment horizontal="center" vertical="center"/>
      <protection locked="0"/>
    </xf>
    <xf numFmtId="0" fontId="15" fillId="0" borderId="17" xfId="4" applyFont="1" applyBorder="1" applyAlignment="1" applyProtection="1">
      <alignment horizontal="center" vertical="center"/>
      <protection locked="0"/>
    </xf>
    <xf numFmtId="0" fontId="15" fillId="0" borderId="17" xfId="4" applyFont="1" applyBorder="1" applyProtection="1">
      <alignment vertical="center"/>
      <protection locked="0"/>
    </xf>
    <xf numFmtId="0" fontId="15" fillId="0" borderId="18" xfId="4" applyFont="1" applyFill="1" applyBorder="1" applyAlignment="1" applyProtection="1">
      <alignment horizontal="center" vertical="center"/>
      <protection locked="0"/>
    </xf>
    <xf numFmtId="0" fontId="15" fillId="0" borderId="17" xfId="4" applyFont="1" applyFill="1" applyBorder="1" applyAlignment="1" applyProtection="1">
      <alignment horizontal="center" vertical="center"/>
      <protection locked="0"/>
    </xf>
    <xf numFmtId="0" fontId="15" fillId="0" borderId="19" xfId="4" applyFont="1" applyFill="1" applyBorder="1" applyAlignment="1" applyProtection="1">
      <alignment horizontal="center" vertical="center"/>
      <protection locked="0"/>
    </xf>
    <xf numFmtId="0" fontId="15" fillId="0" borderId="15" xfId="4" applyFont="1" applyBorder="1" applyAlignment="1" applyProtection="1">
      <alignment vertical="center" wrapText="1"/>
      <protection locked="0"/>
    </xf>
    <xf numFmtId="0" fontId="15" fillId="0" borderId="0" xfId="4" applyFont="1" applyFill="1" applyAlignment="1" applyProtection="1">
      <alignment horizontal="center" vertical="center"/>
      <protection locked="0"/>
    </xf>
    <xf numFmtId="0" fontId="15" fillId="0" borderId="0" xfId="4" applyFont="1" applyAlignment="1" applyProtection="1">
      <alignment horizontal="left" vertical="center"/>
      <protection locked="0"/>
    </xf>
    <xf numFmtId="0" fontId="24" fillId="0" borderId="0" xfId="4" applyFont="1" applyProtection="1">
      <alignment vertical="center"/>
      <protection locked="0"/>
    </xf>
    <xf numFmtId="0" fontId="5" fillId="0" borderId="0" xfId="4" applyFont="1" applyAlignment="1" applyProtection="1">
      <alignment horizontal="right" vertical="center"/>
      <protection locked="0"/>
    </xf>
    <xf numFmtId="0" fontId="3" fillId="0" borderId="0" xfId="4" applyFont="1" applyProtection="1">
      <alignment vertical="center"/>
      <protection locked="0"/>
    </xf>
    <xf numFmtId="0" fontId="2" fillId="0" borderId="0" xfId="4" applyFont="1" applyFill="1" applyBorder="1" applyProtection="1">
      <alignment vertical="center"/>
      <protection locked="0"/>
    </xf>
    <xf numFmtId="0" fontId="4" fillId="0" borderId="0" xfId="4" applyFont="1" applyAlignment="1" applyProtection="1">
      <alignment vertical="center" wrapText="1"/>
      <protection locked="0"/>
    </xf>
    <xf numFmtId="0" fontId="7" fillId="0" borderId="0" xfId="4" applyFont="1" applyProtection="1">
      <alignment vertical="center"/>
      <protection locked="0"/>
    </xf>
    <xf numFmtId="0" fontId="32" fillId="0" borderId="0" xfId="4" applyFont="1" applyProtection="1">
      <alignment vertical="center"/>
      <protection locked="0"/>
    </xf>
    <xf numFmtId="0" fontId="13" fillId="0" borderId="0" xfId="4" applyFont="1" applyProtection="1">
      <alignment vertical="center"/>
      <protection locked="0"/>
    </xf>
    <xf numFmtId="0" fontId="4" fillId="0" borderId="0" xfId="11" applyFont="1" applyAlignment="1" applyProtection="1">
      <alignment vertical="center" wrapText="1"/>
      <protection locked="0"/>
    </xf>
    <xf numFmtId="0" fontId="4" fillId="0" borderId="0" xfId="11" applyFont="1" applyAlignment="1" applyProtection="1">
      <alignment horizontal="left" vertical="center" wrapText="1"/>
      <protection locked="0"/>
    </xf>
    <xf numFmtId="0" fontId="5" fillId="0" borderId="0" xfId="11" applyFont="1" applyProtection="1">
      <alignment vertical="center"/>
      <protection locked="0"/>
    </xf>
    <xf numFmtId="0" fontId="5" fillId="0" borderId="0" xfId="11" applyFont="1" applyFill="1" applyBorder="1" applyAlignment="1" applyProtection="1">
      <alignment vertical="center"/>
      <protection locked="0"/>
    </xf>
    <xf numFmtId="0" fontId="15" fillId="0" borderId="0" xfId="11" applyFont="1" applyProtection="1">
      <alignment vertical="center"/>
      <protection locked="0"/>
    </xf>
    <xf numFmtId="0" fontId="15" fillId="0" borderId="0" xfId="11" applyFont="1" applyFill="1" applyBorder="1" applyProtection="1">
      <alignment vertical="center"/>
      <protection locked="0"/>
    </xf>
    <xf numFmtId="0" fontId="15" fillId="0" borderId="0" xfId="11" applyFont="1" applyFill="1" applyBorder="1" applyAlignment="1" applyProtection="1">
      <alignment vertical="center"/>
      <protection locked="0"/>
    </xf>
    <xf numFmtId="0" fontId="13" fillId="0" borderId="0" xfId="11" applyFont="1" applyProtection="1">
      <alignment vertical="center"/>
      <protection locked="0"/>
    </xf>
    <xf numFmtId="0" fontId="4" fillId="0" borderId="0" xfId="11" applyFont="1" applyProtection="1">
      <alignment vertical="center"/>
      <protection locked="0"/>
    </xf>
    <xf numFmtId="0" fontId="17" fillId="0" borderId="0" xfId="4" applyFont="1" applyProtection="1">
      <alignment vertical="center"/>
      <protection locked="0"/>
    </xf>
    <xf numFmtId="0" fontId="48" fillId="0" borderId="0" xfId="8" applyFont="1" applyProtection="1">
      <alignment vertical="center"/>
      <protection locked="0"/>
    </xf>
    <xf numFmtId="0" fontId="15" fillId="0" borderId="0" xfId="8" applyFont="1" applyProtection="1">
      <alignment vertical="center"/>
      <protection locked="0"/>
    </xf>
    <xf numFmtId="0" fontId="4" fillId="0" borderId="0" xfId="8" applyFont="1" applyAlignment="1" applyProtection="1">
      <alignment horizontal="left" vertical="center"/>
      <protection locked="0"/>
    </xf>
    <xf numFmtId="0" fontId="4" fillId="0" borderId="0" xfId="8" applyFont="1" applyAlignment="1" applyProtection="1">
      <alignment horizontal="center" vertical="center"/>
      <protection locked="0"/>
    </xf>
    <xf numFmtId="0" fontId="4" fillId="0" borderId="33" xfId="8" applyFont="1" applyBorder="1" applyProtection="1">
      <alignment vertical="center"/>
      <protection locked="0"/>
    </xf>
    <xf numFmtId="0" fontId="4" fillId="0" borderId="33" xfId="8" applyFont="1" applyBorder="1" applyAlignment="1" applyProtection="1">
      <alignment horizontal="left" vertical="center"/>
      <protection locked="0"/>
    </xf>
    <xf numFmtId="0" fontId="5" fillId="0" borderId="33" xfId="8" applyFont="1" applyBorder="1" applyProtection="1">
      <alignment vertical="center"/>
      <protection locked="0"/>
    </xf>
    <xf numFmtId="0" fontId="5" fillId="0" borderId="34" xfId="8" applyFont="1" applyBorder="1" applyProtection="1">
      <alignment vertical="center"/>
      <protection locked="0"/>
    </xf>
    <xf numFmtId="0" fontId="5" fillId="0" borderId="0" xfId="8" applyFont="1" applyAlignment="1" applyProtection="1">
      <alignment horizontal="center" vertical="center"/>
      <protection locked="0"/>
    </xf>
    <xf numFmtId="0" fontId="5" fillId="0" borderId="39" xfId="8" applyFont="1" applyBorder="1" applyProtection="1">
      <alignment vertical="center"/>
      <protection locked="0"/>
    </xf>
    <xf numFmtId="0" fontId="5" fillId="0" borderId="39" xfId="8" applyFont="1" applyBorder="1" applyAlignment="1" applyProtection="1">
      <alignment horizontal="center" vertical="center"/>
      <protection locked="0"/>
    </xf>
    <xf numFmtId="0" fontId="4" fillId="0" borderId="36" xfId="8" applyFont="1" applyBorder="1" applyProtection="1">
      <alignment vertical="center"/>
      <protection locked="0"/>
    </xf>
    <xf numFmtId="0" fontId="4" fillId="0" borderId="36" xfId="8" applyFont="1" applyBorder="1" applyAlignment="1" applyProtection="1">
      <alignment horizontal="left" vertical="center"/>
      <protection locked="0"/>
    </xf>
    <xf numFmtId="0" fontId="5" fillId="0" borderId="36" xfId="8" applyFont="1" applyBorder="1" applyAlignment="1" applyProtection="1">
      <alignment horizontal="center" vertical="center"/>
      <protection locked="0"/>
    </xf>
    <xf numFmtId="0" fontId="5" fillId="0" borderId="36" xfId="8" applyFont="1" applyBorder="1" applyProtection="1">
      <alignment vertical="center"/>
      <protection locked="0"/>
    </xf>
    <xf numFmtId="0" fontId="5" fillId="0" borderId="37" xfId="8" applyFont="1" applyBorder="1" applyAlignment="1" applyProtection="1">
      <alignment horizontal="center" vertical="center"/>
      <protection locked="0"/>
    </xf>
    <xf numFmtId="0" fontId="14" fillId="0" borderId="33" xfId="8" applyBorder="1" applyProtection="1">
      <alignment vertical="center"/>
      <protection locked="0"/>
    </xf>
    <xf numFmtId="0" fontId="14" fillId="0" borderId="33" xfId="8" applyBorder="1" applyAlignment="1" applyProtection="1">
      <alignment horizontal="left" vertical="center"/>
      <protection locked="0"/>
    </xf>
    <xf numFmtId="0" fontId="14" fillId="0" borderId="0" xfId="8" applyProtection="1">
      <alignment vertical="center"/>
      <protection locked="0"/>
    </xf>
    <xf numFmtId="0" fontId="14" fillId="0" borderId="0" xfId="8" applyAlignment="1" applyProtection="1">
      <alignment horizontal="left" vertical="center"/>
      <protection locked="0"/>
    </xf>
    <xf numFmtId="0" fontId="14" fillId="0" borderId="36" xfId="8" applyBorder="1" applyProtection="1">
      <alignment vertical="center"/>
      <protection locked="0"/>
    </xf>
    <xf numFmtId="0" fontId="14" fillId="0" borderId="36" xfId="8" applyBorder="1" applyAlignment="1" applyProtection="1">
      <alignment horizontal="left" vertical="center"/>
      <protection locked="0"/>
    </xf>
    <xf numFmtId="0" fontId="4" fillId="0" borderId="0" xfId="8" applyFont="1" applyAlignment="1" applyProtection="1">
      <alignment vertical="center" wrapText="1"/>
      <protection locked="0"/>
    </xf>
    <xf numFmtId="0" fontId="4" fillId="0" borderId="0" xfId="8" applyFont="1" applyAlignment="1" applyProtection="1">
      <alignment horizontal="left" vertical="center" wrapText="1"/>
      <protection locked="0"/>
    </xf>
    <xf numFmtId="0" fontId="5" fillId="5" borderId="0" xfId="8" applyFont="1" applyFill="1" applyProtection="1">
      <alignment vertical="center"/>
      <protection locked="0"/>
    </xf>
    <xf numFmtId="0" fontId="7" fillId="5" borderId="0" xfId="8" applyFont="1" applyFill="1" applyAlignment="1" applyProtection="1">
      <alignment horizontal="left" vertical="center" wrapText="1"/>
      <protection locked="0"/>
    </xf>
    <xf numFmtId="0" fontId="7" fillId="5" borderId="0" xfId="8" applyFont="1" applyFill="1" applyAlignment="1" applyProtection="1">
      <alignment horizontal="left" vertical="center"/>
      <protection locked="0"/>
    </xf>
    <xf numFmtId="0" fontId="4" fillId="5" borderId="0" xfId="8" applyFont="1" applyFill="1" applyAlignment="1" applyProtection="1">
      <alignment horizontal="left" vertical="center"/>
      <protection locked="0"/>
    </xf>
    <xf numFmtId="0" fontId="5" fillId="5" borderId="0" xfId="8" applyFont="1" applyFill="1" applyAlignment="1" applyProtection="1">
      <alignment horizontal="center" vertical="center"/>
      <protection locked="0"/>
    </xf>
    <xf numFmtId="0" fontId="14" fillId="0" borderId="33" xfId="8" applyBorder="1" applyAlignment="1" applyProtection="1">
      <alignment vertical="center" wrapText="1"/>
      <protection locked="0"/>
    </xf>
    <xf numFmtId="0" fontId="14" fillId="0" borderId="0" xfId="8" applyAlignment="1" applyProtection="1">
      <alignment vertical="center" wrapText="1"/>
      <protection locked="0"/>
    </xf>
    <xf numFmtId="0" fontId="14" fillId="0" borderId="36" xfId="8" applyBorder="1" applyAlignment="1" applyProtection="1">
      <alignment vertical="center" wrapText="1"/>
      <protection locked="0"/>
    </xf>
    <xf numFmtId="0" fontId="5" fillId="5" borderId="0" xfId="8" applyFont="1" applyFill="1" applyAlignment="1" applyProtection="1">
      <alignment vertical="center" wrapText="1"/>
      <protection locked="0"/>
    </xf>
    <xf numFmtId="0" fontId="4" fillId="0" borderId="33" xfId="8" applyFont="1" applyBorder="1" applyAlignment="1" applyProtection="1">
      <alignment horizontal="left" vertical="center" wrapText="1"/>
      <protection locked="0"/>
    </xf>
    <xf numFmtId="0" fontId="4" fillId="0" borderId="33" xfId="8" applyFont="1" applyBorder="1" applyAlignment="1" applyProtection="1">
      <alignment vertical="center" wrapText="1"/>
      <protection locked="0"/>
    </xf>
    <xf numFmtId="0" fontId="4" fillId="0" borderId="36" xfId="8" applyFont="1" applyBorder="1" applyAlignment="1" applyProtection="1">
      <alignment horizontal="left" vertical="center" wrapText="1"/>
      <protection locked="0"/>
    </xf>
    <xf numFmtId="0" fontId="4" fillId="0" borderId="36" xfId="8" applyFont="1" applyBorder="1" applyAlignment="1" applyProtection="1">
      <alignment vertical="center" wrapText="1"/>
      <protection locked="0"/>
    </xf>
    <xf numFmtId="0" fontId="5" fillId="6" borderId="0" xfId="8" applyFont="1" applyFill="1" applyProtection="1">
      <alignment vertical="center"/>
      <protection locked="0"/>
    </xf>
    <xf numFmtId="0" fontId="4" fillId="6" borderId="0" xfId="8" applyFont="1" applyFill="1" applyAlignment="1" applyProtection="1">
      <alignment horizontal="left" vertical="center" wrapText="1"/>
      <protection locked="0"/>
    </xf>
    <xf numFmtId="0" fontId="5" fillId="6" borderId="0" xfId="8" applyFont="1" applyFill="1" applyAlignment="1" applyProtection="1">
      <alignment horizontal="center" vertical="center" wrapText="1"/>
      <protection locked="0"/>
    </xf>
    <xf numFmtId="0" fontId="4" fillId="6" borderId="0" xfId="8" applyFont="1" applyFill="1" applyAlignment="1" applyProtection="1">
      <alignment horizontal="left" vertical="center"/>
      <protection locked="0"/>
    </xf>
    <xf numFmtId="0" fontId="5" fillId="6" borderId="0" xfId="8" applyFont="1" applyFill="1" applyAlignment="1" applyProtection="1">
      <alignment horizontal="center" vertical="center"/>
      <protection locked="0"/>
    </xf>
    <xf numFmtId="0" fontId="5" fillId="6" borderId="0" xfId="8" applyFont="1" applyFill="1" applyAlignment="1" applyProtection="1">
      <alignment vertical="center" wrapText="1"/>
      <protection locked="0"/>
    </xf>
    <xf numFmtId="0" fontId="49" fillId="0" borderId="0" xfId="8" applyFont="1" applyProtection="1">
      <alignment vertical="center"/>
      <protection locked="0"/>
    </xf>
    <xf numFmtId="0" fontId="15" fillId="0" borderId="0" xfId="8" applyFont="1" applyFill="1" applyBorder="1" applyProtection="1">
      <alignment vertical="center"/>
      <protection locked="0"/>
    </xf>
    <xf numFmtId="0" fontId="13" fillId="0" borderId="0" xfId="8" applyFont="1" applyAlignment="1" applyProtection="1">
      <alignment horizontal="left" vertical="center" readingOrder="1"/>
      <protection locked="0"/>
    </xf>
    <xf numFmtId="0" fontId="4" fillId="0" borderId="0" xfId="8" applyFont="1" applyAlignment="1" applyProtection="1">
      <alignment horizontal="left" vertical="center" readingOrder="1"/>
      <protection locked="0"/>
    </xf>
    <xf numFmtId="0" fontId="15" fillId="0" borderId="0" xfId="8" applyFont="1" applyAlignment="1" applyProtection="1">
      <alignment horizontal="center" vertical="center"/>
      <protection locked="0"/>
    </xf>
    <xf numFmtId="0" fontId="5" fillId="0" borderId="0" xfId="8" applyFont="1" applyFill="1" applyBorder="1" applyAlignment="1" applyProtection="1">
      <alignment horizontal="center" vertical="center"/>
      <protection locked="0"/>
    </xf>
    <xf numFmtId="0" fontId="15" fillId="0" borderId="0" xfId="8" applyFont="1" applyFill="1" applyBorder="1" applyAlignment="1" applyProtection="1">
      <alignment horizontal="center" vertical="center"/>
      <protection locked="0"/>
    </xf>
    <xf numFmtId="0" fontId="5" fillId="0" borderId="17" xfId="8" applyFont="1" applyBorder="1" applyProtection="1">
      <alignment vertical="center"/>
      <protection locked="0"/>
    </xf>
    <xf numFmtId="0" fontId="5" fillId="0" borderId="2" xfId="8" applyFont="1" applyBorder="1" applyProtection="1">
      <alignment vertical="center"/>
      <protection locked="0"/>
    </xf>
    <xf numFmtId="0" fontId="5" fillId="3" borderId="0" xfId="8" applyFont="1" applyFill="1" applyAlignment="1" applyProtection="1">
      <alignment vertical="center"/>
      <protection locked="0"/>
    </xf>
    <xf numFmtId="0" fontId="5" fillId="8" borderId="0" xfId="8" applyFont="1" applyFill="1" applyAlignment="1" applyProtection="1">
      <alignment vertical="center"/>
      <protection locked="0"/>
    </xf>
    <xf numFmtId="0" fontId="5" fillId="0" borderId="0" xfId="8" applyFont="1" applyFill="1" applyBorder="1" applyAlignment="1" applyProtection="1">
      <alignment vertical="center" wrapText="1"/>
      <protection locked="0"/>
    </xf>
    <xf numFmtId="0" fontId="25" fillId="0" borderId="23" xfId="8" applyFont="1" applyBorder="1" applyProtection="1">
      <alignment vertical="center"/>
      <protection locked="0"/>
    </xf>
    <xf numFmtId="0" fontId="25" fillId="0" borderId="24" xfId="8" applyFont="1" applyBorder="1" applyProtection="1">
      <alignment vertical="center"/>
      <protection locked="0"/>
    </xf>
    <xf numFmtId="0" fontId="29" fillId="0" borderId="24" xfId="4" applyFont="1" applyBorder="1" applyAlignment="1" applyProtection="1">
      <alignment vertical="top"/>
      <protection locked="0"/>
    </xf>
    <xf numFmtId="0" fontId="25" fillId="0" borderId="24" xfId="8" applyFont="1" applyBorder="1" applyAlignment="1" applyProtection="1">
      <alignment horizontal="left" vertical="center"/>
      <protection locked="0"/>
    </xf>
    <xf numFmtId="0" fontId="29" fillId="0" borderId="25" xfId="4" applyFont="1" applyBorder="1" applyAlignment="1" applyProtection="1">
      <alignment vertical="top"/>
      <protection locked="0"/>
    </xf>
    <xf numFmtId="0" fontId="25" fillId="0" borderId="0" xfId="8" applyFont="1" applyProtection="1">
      <alignment vertical="center"/>
      <protection locked="0"/>
    </xf>
    <xf numFmtId="0" fontId="5" fillId="0" borderId="10" xfId="8" applyFont="1" applyBorder="1" applyProtection="1">
      <alignment vertical="center"/>
      <protection locked="0"/>
    </xf>
    <xf numFmtId="0" fontId="5" fillId="0" borderId="10" xfId="8" applyFont="1" applyBorder="1" applyAlignment="1" applyProtection="1">
      <alignment horizontal="center" vertical="center"/>
      <protection locked="0"/>
    </xf>
    <xf numFmtId="0" fontId="5" fillId="0" borderId="11" xfId="8" applyFont="1" applyBorder="1" applyAlignment="1" applyProtection="1">
      <alignment horizontal="center" vertical="center"/>
      <protection locked="0"/>
    </xf>
    <xf numFmtId="0" fontId="5" fillId="0" borderId="8" xfId="8" applyFont="1" applyBorder="1" applyAlignment="1" applyProtection="1">
      <alignment horizontal="center" vertical="center"/>
      <protection locked="0"/>
    </xf>
    <xf numFmtId="0" fontId="5" fillId="0" borderId="9" xfId="8" applyFont="1" applyBorder="1" applyProtection="1">
      <alignment vertical="center"/>
      <protection locked="0"/>
    </xf>
    <xf numFmtId="0" fontId="5" fillId="0" borderId="4" xfId="8" applyFont="1" applyBorder="1" applyProtection="1">
      <alignment vertical="center"/>
      <protection locked="0"/>
    </xf>
    <xf numFmtId="0" fontId="5" fillId="0" borderId="5" xfId="8" applyFont="1" applyBorder="1" applyProtection="1">
      <alignment vertical="center"/>
      <protection locked="0"/>
    </xf>
    <xf numFmtId="0" fontId="5" fillId="0" borderId="11" xfId="8" applyFont="1" applyBorder="1" applyProtection="1">
      <alignment vertical="center"/>
      <protection locked="0"/>
    </xf>
    <xf numFmtId="0" fontId="5" fillId="0" borderId="6" xfId="8" applyFont="1" applyBorder="1" applyProtection="1">
      <alignment vertical="center"/>
      <protection locked="0"/>
    </xf>
    <xf numFmtId="0" fontId="29" fillId="0" borderId="8" xfId="4" applyFont="1" applyBorder="1" applyAlignment="1" applyProtection="1">
      <alignment vertical="top"/>
      <protection locked="0"/>
    </xf>
    <xf numFmtId="0" fontId="29" fillId="0" borderId="9" xfId="4" applyFont="1" applyBorder="1" applyAlignment="1" applyProtection="1">
      <alignment vertical="top"/>
      <protection locked="0"/>
    </xf>
    <xf numFmtId="0" fontId="29" fillId="0" borderId="11" xfId="4" applyFont="1" applyBorder="1" applyAlignment="1" applyProtection="1">
      <alignment vertical="top"/>
      <protection locked="0"/>
    </xf>
    <xf numFmtId="0" fontId="29" fillId="0" borderId="6" xfId="4" applyFont="1" applyBorder="1" applyAlignment="1" applyProtection="1">
      <alignment vertical="top"/>
      <protection locked="0"/>
    </xf>
    <xf numFmtId="0" fontId="27" fillId="0" borderId="0" xfId="1" applyFont="1" applyProtection="1">
      <alignment vertical="center"/>
      <protection locked="0"/>
    </xf>
    <xf numFmtId="0" fontId="2" fillId="0" borderId="0" xfId="1" applyFont="1" applyProtection="1">
      <alignment vertical="center"/>
      <protection locked="0"/>
    </xf>
    <xf numFmtId="0" fontId="2" fillId="0" borderId="0" xfId="1" applyFont="1" applyBorder="1" applyAlignment="1" applyProtection="1">
      <alignment horizontal="left" vertical="center" wrapText="1"/>
      <protection locked="0"/>
    </xf>
    <xf numFmtId="0" fontId="28" fillId="15" borderId="0" xfId="1" applyFont="1" applyFill="1" applyAlignment="1" applyProtection="1">
      <alignment vertical="center"/>
      <protection locked="0"/>
    </xf>
    <xf numFmtId="0" fontId="2" fillId="15" borderId="0" xfId="1" applyFont="1" applyFill="1" applyProtection="1">
      <alignment vertical="center"/>
      <protection locked="0"/>
    </xf>
    <xf numFmtId="0" fontId="5" fillId="0" borderId="0" xfId="1" applyFont="1" applyFill="1" applyProtection="1">
      <alignment vertical="center"/>
      <protection locked="0"/>
    </xf>
    <xf numFmtId="0" fontId="2" fillId="0" borderId="0" xfId="1" applyFont="1" applyFill="1" applyBorder="1" applyProtection="1">
      <alignment vertical="center"/>
      <protection locked="0"/>
    </xf>
    <xf numFmtId="0" fontId="2" fillId="0" borderId="0" xfId="1" applyFont="1" applyAlignment="1" applyProtection="1">
      <alignment vertical="center"/>
      <protection locked="0"/>
    </xf>
    <xf numFmtId="0" fontId="5" fillId="0" borderId="0" xfId="1" applyFont="1" applyFill="1" applyAlignment="1" applyProtection="1">
      <alignment vertical="center"/>
      <protection locked="0"/>
    </xf>
    <xf numFmtId="0" fontId="2" fillId="0" borderId="0" xfId="1" applyFont="1" applyFill="1" applyBorder="1" applyAlignment="1" applyProtection="1">
      <alignment vertical="center"/>
      <protection locked="0"/>
    </xf>
    <xf numFmtId="0" fontId="5" fillId="0" borderId="0" xfId="1" applyFont="1" applyFill="1" applyBorder="1" applyProtection="1">
      <alignment vertical="center"/>
      <protection locked="0"/>
    </xf>
    <xf numFmtId="0" fontId="28" fillId="15" borderId="0" xfId="1" applyFont="1" applyFill="1" applyProtection="1">
      <alignment vertical="center"/>
      <protection locked="0"/>
    </xf>
    <xf numFmtId="0" fontId="45" fillId="0" borderId="0" xfId="4" applyFont="1" applyFill="1" applyBorder="1" applyAlignment="1" applyProtection="1">
      <alignment vertical="center"/>
      <protection locked="0"/>
    </xf>
    <xf numFmtId="0" fontId="45" fillId="0" borderId="0" xfId="1" applyFont="1" applyProtection="1">
      <alignment vertical="center"/>
      <protection locked="0"/>
    </xf>
    <xf numFmtId="0" fontId="5" fillId="0" borderId="0" xfId="1" applyFont="1" applyFill="1" applyBorder="1" applyAlignment="1" applyProtection="1">
      <alignment vertical="center"/>
      <protection locked="0"/>
    </xf>
    <xf numFmtId="0" fontId="5" fillId="17" borderId="0" xfId="1" applyFont="1" applyFill="1" applyBorder="1" applyProtection="1">
      <alignment vertical="center"/>
      <protection locked="0"/>
    </xf>
    <xf numFmtId="0" fontId="15" fillId="17" borderId="12" xfId="4" applyFont="1" applyFill="1" applyBorder="1" applyAlignment="1" applyProtection="1">
      <alignment horizontal="center" vertical="center"/>
    </xf>
    <xf numFmtId="0" fontId="15" fillId="17" borderId="15" xfId="4" applyFont="1" applyFill="1" applyBorder="1" applyAlignment="1" applyProtection="1">
      <alignment horizontal="center" vertical="center"/>
    </xf>
    <xf numFmtId="0" fontId="15" fillId="17" borderId="15" xfId="4" applyFont="1" applyFill="1" applyBorder="1" applyProtection="1">
      <alignment vertical="center"/>
    </xf>
    <xf numFmtId="0" fontId="15" fillId="17" borderId="52" xfId="4" applyFont="1" applyFill="1" applyBorder="1" applyAlignment="1" applyProtection="1">
      <alignment horizontal="center" vertical="center"/>
    </xf>
    <xf numFmtId="0" fontId="15" fillId="17" borderId="0" xfId="4" applyFont="1" applyFill="1" applyAlignment="1" applyProtection="1">
      <alignment horizontal="center" vertical="center"/>
    </xf>
    <xf numFmtId="0" fontId="15" fillId="17" borderId="0" xfId="4" applyFont="1" applyFill="1" applyProtection="1">
      <alignment vertical="center"/>
    </xf>
    <xf numFmtId="0" fontId="15" fillId="17" borderId="18" xfId="4" applyFont="1" applyFill="1" applyBorder="1" applyAlignment="1" applyProtection="1">
      <alignment horizontal="center" vertical="center"/>
    </xf>
    <xf numFmtId="0" fontId="15" fillId="17" borderId="17" xfId="4" applyFont="1" applyFill="1" applyBorder="1" applyAlignment="1" applyProtection="1">
      <alignment horizontal="center" vertical="center"/>
    </xf>
    <xf numFmtId="0" fontId="15" fillId="17" borderId="17" xfId="4" applyFont="1" applyFill="1" applyBorder="1" applyProtection="1">
      <alignment vertical="center"/>
    </xf>
    <xf numFmtId="0" fontId="2" fillId="17" borderId="23" xfId="1" applyFont="1" applyFill="1" applyBorder="1" applyAlignment="1" applyProtection="1">
      <alignment horizontal="center" vertical="center"/>
    </xf>
    <xf numFmtId="0" fontId="2" fillId="17" borderId="24" xfId="1" applyFont="1" applyFill="1" applyBorder="1" applyAlignment="1" applyProtection="1">
      <alignment horizontal="center" vertical="center"/>
    </xf>
    <xf numFmtId="0" fontId="2" fillId="17" borderId="25" xfId="1" applyFont="1" applyFill="1" applyBorder="1" applyAlignment="1" applyProtection="1">
      <alignment horizontal="center" vertical="center"/>
    </xf>
    <xf numFmtId="0" fontId="2" fillId="0" borderId="7"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0" xfId="1" applyFont="1" applyAlignment="1" applyProtection="1">
      <alignment horizontal="center" vertical="center"/>
      <protection locked="0"/>
    </xf>
    <xf numFmtId="0" fontId="2" fillId="16" borderId="23" xfId="1" applyFont="1" applyFill="1" applyBorder="1" applyAlignment="1" applyProtection="1">
      <alignment horizontal="center" vertical="center"/>
      <protection locked="0"/>
    </xf>
    <xf numFmtId="0" fontId="2" fillId="16" borderId="24" xfId="1" applyFont="1" applyFill="1" applyBorder="1" applyAlignment="1" applyProtection="1">
      <alignment horizontal="center" vertical="center"/>
      <protection locked="0"/>
    </xf>
    <xf numFmtId="0" fontId="2" fillId="16" borderId="25" xfId="1" applyFont="1" applyFill="1" applyBorder="1" applyAlignment="1" applyProtection="1">
      <alignment horizontal="center" vertical="center"/>
      <protection locked="0"/>
    </xf>
    <xf numFmtId="0" fontId="15" fillId="8" borderId="15" xfId="4" applyFont="1" applyFill="1" applyBorder="1" applyAlignment="1" applyProtection="1">
      <alignment horizontal="center" vertical="center"/>
      <protection locked="0"/>
    </xf>
    <xf numFmtId="0" fontId="15" fillId="8" borderId="0" xfId="4" applyFont="1" applyFill="1" applyBorder="1" applyAlignment="1" applyProtection="1">
      <alignment horizontal="center" vertical="center"/>
      <protection locked="0"/>
    </xf>
    <xf numFmtId="0" fontId="15" fillId="8" borderId="17" xfId="4" applyFont="1" applyFill="1" applyBorder="1" applyAlignment="1" applyProtection="1">
      <alignment horizontal="center" vertical="center"/>
      <protection locked="0"/>
    </xf>
    <xf numFmtId="0" fontId="15" fillId="0" borderId="15" xfId="4" applyFont="1" applyBorder="1" applyAlignment="1" applyProtection="1">
      <alignment horizontal="center" vertical="center"/>
      <protection locked="0"/>
    </xf>
    <xf numFmtId="0" fontId="15" fillId="0" borderId="16" xfId="4" applyFont="1" applyBorder="1" applyAlignment="1" applyProtection="1">
      <alignment horizontal="center" vertical="center"/>
      <protection locked="0"/>
    </xf>
    <xf numFmtId="0" fontId="15" fillId="0" borderId="0" xfId="4" applyFont="1" applyBorder="1" applyAlignment="1" applyProtection="1">
      <alignment horizontal="center" vertical="center"/>
      <protection locked="0"/>
    </xf>
    <xf numFmtId="0" fontId="15" fillId="0" borderId="14" xfId="4" applyFont="1" applyBorder="1" applyAlignment="1" applyProtection="1">
      <alignment horizontal="center" vertical="center"/>
      <protection locked="0"/>
    </xf>
    <xf numFmtId="0" fontId="15" fillId="0" borderId="17" xfId="4" applyFont="1" applyBorder="1" applyAlignment="1" applyProtection="1">
      <alignment horizontal="center" vertical="center"/>
      <protection locked="0"/>
    </xf>
    <xf numFmtId="0" fontId="15" fillId="0" borderId="19" xfId="4" applyFont="1" applyBorder="1" applyAlignment="1" applyProtection="1">
      <alignment horizontal="center" vertical="center"/>
      <protection locked="0"/>
    </xf>
    <xf numFmtId="0" fontId="15" fillId="0" borderId="23" xfId="4" applyFont="1" applyFill="1" applyBorder="1" applyAlignment="1" applyProtection="1">
      <alignment horizontal="center" vertical="center"/>
      <protection locked="0"/>
    </xf>
    <xf numFmtId="0" fontId="15" fillId="0" borderId="25" xfId="4" applyFont="1" applyFill="1" applyBorder="1" applyAlignment="1" applyProtection="1">
      <alignment horizontal="center" vertical="center"/>
      <protection locked="0"/>
    </xf>
    <xf numFmtId="0" fontId="15" fillId="0" borderId="23" xfId="4" applyFont="1" applyBorder="1" applyAlignment="1" applyProtection="1">
      <alignment horizontal="center" vertical="center"/>
      <protection locked="0"/>
    </xf>
    <xf numFmtId="0" fontId="15" fillId="0" borderId="25" xfId="4" applyFont="1" applyBorder="1" applyAlignment="1" applyProtection="1">
      <alignment horizontal="center" vertical="center"/>
      <protection locked="0"/>
    </xf>
    <xf numFmtId="0" fontId="5" fillId="0" borderId="0" xfId="4" applyFont="1" applyAlignment="1" applyProtection="1">
      <alignment horizontal="left" vertical="center" wrapText="1"/>
      <protection locked="0"/>
    </xf>
    <xf numFmtId="0" fontId="4" fillId="0" borderId="0" xfId="11" applyFont="1" applyAlignment="1" applyProtection="1">
      <alignment horizontal="left" vertical="center" wrapText="1"/>
      <protection locked="0"/>
    </xf>
    <xf numFmtId="0" fontId="15" fillId="0" borderId="2" xfId="4" applyFont="1" applyBorder="1" applyAlignment="1" applyProtection="1">
      <alignment horizontal="center" vertical="center"/>
      <protection locked="0"/>
    </xf>
    <xf numFmtId="0" fontId="15" fillId="0" borderId="13" xfId="4" applyFont="1" applyBorder="1" applyAlignment="1" applyProtection="1">
      <alignment horizontal="center" vertical="center"/>
      <protection locked="0"/>
    </xf>
    <xf numFmtId="0" fontId="15" fillId="0" borderId="3" xfId="4" applyFont="1" applyBorder="1" applyAlignment="1" applyProtection="1">
      <alignment horizontal="center" vertical="center"/>
      <protection locked="0"/>
    </xf>
    <xf numFmtId="0" fontId="15" fillId="0" borderId="2" xfId="4" applyFont="1" applyFill="1" applyBorder="1" applyAlignment="1" applyProtection="1">
      <alignment horizontal="center" vertical="center"/>
      <protection locked="0"/>
    </xf>
    <xf numFmtId="0" fontId="15" fillId="0" borderId="13" xfId="4" applyFont="1" applyFill="1" applyBorder="1" applyAlignment="1" applyProtection="1">
      <alignment horizontal="center" vertical="center"/>
      <protection locked="0"/>
    </xf>
    <xf numFmtId="0" fontId="15" fillId="0" borderId="3" xfId="4" applyFont="1" applyFill="1" applyBorder="1" applyAlignment="1" applyProtection="1">
      <alignment horizontal="center" vertical="center"/>
      <protection locked="0"/>
    </xf>
    <xf numFmtId="0" fontId="17" fillId="0" borderId="17" xfId="4" applyFont="1" applyBorder="1" applyAlignment="1" applyProtection="1">
      <alignment horizontal="center" vertical="center"/>
      <protection locked="0"/>
    </xf>
    <xf numFmtId="0" fontId="5" fillId="0" borderId="1" xfId="4" applyFont="1" applyBorder="1" applyAlignment="1" applyProtection="1">
      <alignment horizontal="center" vertical="center"/>
      <protection locked="0"/>
    </xf>
    <xf numFmtId="0" fontId="4" fillId="0" borderId="0" xfId="4" applyFont="1" applyAlignment="1" applyProtection="1">
      <alignment horizontal="left" vertical="top" wrapText="1"/>
      <protection locked="0"/>
    </xf>
    <xf numFmtId="0" fontId="5" fillId="8" borderId="60" xfId="8" applyFont="1" applyFill="1" applyBorder="1" applyAlignment="1" applyProtection="1">
      <alignment horizontal="center" vertical="center"/>
      <protection locked="0"/>
    </xf>
    <xf numFmtId="0" fontId="5" fillId="8" borderId="57" xfId="8" applyFont="1" applyFill="1" applyBorder="1" applyAlignment="1" applyProtection="1">
      <alignment horizontal="center" vertical="center"/>
      <protection locked="0"/>
    </xf>
    <xf numFmtId="0" fontId="5" fillId="8" borderId="61" xfId="8" applyFont="1" applyFill="1" applyBorder="1" applyAlignment="1" applyProtection="1">
      <alignment horizontal="center" vertical="center"/>
      <protection locked="0"/>
    </xf>
    <xf numFmtId="0" fontId="5" fillId="8" borderId="60" xfId="8" applyFont="1" applyFill="1" applyBorder="1" applyAlignment="1" applyProtection="1">
      <alignment horizontal="center" vertical="center" wrapText="1"/>
      <protection locked="0"/>
    </xf>
    <xf numFmtId="0" fontId="5" fillId="8" borderId="57" xfId="8" applyFont="1" applyFill="1" applyBorder="1" applyAlignment="1" applyProtection="1">
      <alignment horizontal="center" vertical="center" wrapText="1"/>
      <protection locked="0"/>
    </xf>
    <xf numFmtId="0" fontId="5" fillId="8" borderId="61" xfId="8" applyFont="1" applyFill="1" applyBorder="1" applyAlignment="1" applyProtection="1">
      <alignment horizontal="center" vertical="center" wrapText="1"/>
      <protection locked="0"/>
    </xf>
    <xf numFmtId="0" fontId="5" fillId="0" borderId="2" xfId="4" applyFont="1" applyBorder="1" applyAlignment="1" applyProtection="1">
      <alignment horizontal="center" vertical="center"/>
      <protection locked="0"/>
    </xf>
    <xf numFmtId="0" fontId="5" fillId="0" borderId="13"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1" xfId="4" applyFont="1" applyBorder="1" applyAlignment="1" applyProtection="1">
      <alignment horizontal="center" vertical="center"/>
    </xf>
    <xf numFmtId="0" fontId="4" fillId="0" borderId="0" xfId="4" applyFont="1" applyAlignment="1" applyProtection="1">
      <alignment horizontal="left" vertical="center" wrapText="1"/>
      <protection locked="0"/>
    </xf>
    <xf numFmtId="0" fontId="5" fillId="0" borderId="12" xfId="4" applyFont="1" applyBorder="1" applyAlignment="1" applyProtection="1">
      <alignment horizontal="center" vertical="center"/>
      <protection locked="0"/>
    </xf>
    <xf numFmtId="0" fontId="5" fillId="0" borderId="15" xfId="4" applyFont="1" applyBorder="1" applyAlignment="1" applyProtection="1">
      <alignment horizontal="center" vertical="center"/>
      <protection locked="0"/>
    </xf>
    <xf numFmtId="0" fontId="5" fillId="0" borderId="16" xfId="4" applyFont="1" applyBorder="1" applyAlignment="1" applyProtection="1">
      <alignment horizontal="center" vertical="center"/>
      <protection locked="0"/>
    </xf>
    <xf numFmtId="0" fontId="5" fillId="0" borderId="18" xfId="4" applyFont="1" applyBorder="1" applyAlignment="1" applyProtection="1">
      <alignment horizontal="center" vertical="center"/>
      <protection locked="0"/>
    </xf>
    <xf numFmtId="0" fontId="5" fillId="0" borderId="17" xfId="4" applyFont="1" applyBorder="1" applyAlignment="1" applyProtection="1">
      <alignment horizontal="center" vertical="center"/>
      <protection locked="0"/>
    </xf>
    <xf numFmtId="0" fontId="5" fillId="0" borderId="19" xfId="4" applyFont="1" applyBorder="1" applyAlignment="1" applyProtection="1">
      <alignment horizontal="center" vertical="center"/>
      <protection locked="0"/>
    </xf>
    <xf numFmtId="0" fontId="5" fillId="12" borderId="1" xfId="4" applyFont="1" applyFill="1" applyBorder="1" applyAlignment="1" applyProtection="1">
      <alignment horizontal="center" vertical="center"/>
      <protection locked="0"/>
    </xf>
    <xf numFmtId="0" fontId="32" fillId="0" borderId="12" xfId="4" applyFont="1" applyBorder="1" applyAlignment="1" applyProtection="1">
      <alignment horizontal="center" vertical="center"/>
      <protection locked="0"/>
    </xf>
    <xf numFmtId="0" fontId="32" fillId="0" borderId="15" xfId="4" applyFont="1" applyBorder="1" applyAlignment="1" applyProtection="1">
      <alignment horizontal="center" vertical="center"/>
      <protection locked="0"/>
    </xf>
    <xf numFmtId="0" fontId="32" fillId="0" borderId="16" xfId="4" applyFont="1" applyBorder="1" applyAlignment="1" applyProtection="1">
      <alignment horizontal="center" vertical="center"/>
      <protection locked="0"/>
    </xf>
    <xf numFmtId="0" fontId="32" fillId="0" borderId="18" xfId="4" applyFont="1" applyBorder="1" applyAlignment="1" applyProtection="1">
      <alignment horizontal="center" vertical="center"/>
      <protection locked="0"/>
    </xf>
    <xf numFmtId="0" fontId="32" fillId="0" borderId="17" xfId="4" applyFont="1" applyBorder="1" applyAlignment="1" applyProtection="1">
      <alignment horizontal="center" vertical="center"/>
      <protection locked="0"/>
    </xf>
    <xf numFmtId="0" fontId="32" fillId="0" borderId="19" xfId="4" applyFont="1" applyBorder="1" applyAlignment="1" applyProtection="1">
      <alignment horizontal="center" vertical="center"/>
      <protection locked="0"/>
    </xf>
    <xf numFmtId="0" fontId="5" fillId="0" borderId="2" xfId="4" applyFont="1" applyBorder="1" applyAlignment="1" applyProtection="1">
      <alignment horizontal="center" vertical="center"/>
    </xf>
    <xf numFmtId="0" fontId="5" fillId="0" borderId="13" xfId="4" applyFont="1" applyBorder="1" applyAlignment="1" applyProtection="1">
      <alignment horizontal="center" vertical="center"/>
    </xf>
    <xf numFmtId="0" fontId="5" fillId="0" borderId="3" xfId="4" applyFont="1" applyBorder="1" applyAlignment="1" applyProtection="1">
      <alignment horizontal="center" vertical="center"/>
    </xf>
    <xf numFmtId="0" fontId="5" fillId="0" borderId="10" xfId="8" applyFont="1" applyBorder="1" applyAlignment="1" applyProtection="1">
      <alignment horizontal="center" vertical="center"/>
      <protection locked="0"/>
    </xf>
    <xf numFmtId="0" fontId="5" fillId="0" borderId="0" xfId="8" applyFont="1" applyAlignment="1" applyProtection="1">
      <alignment horizontal="center" vertical="center"/>
      <protection locked="0"/>
    </xf>
    <xf numFmtId="0" fontId="5" fillId="8" borderId="0" xfId="8" applyFont="1" applyFill="1" applyAlignment="1" applyProtection="1">
      <alignment horizontal="center" vertical="center"/>
      <protection locked="0"/>
    </xf>
    <xf numFmtId="0" fontId="4" fillId="0" borderId="0" xfId="8" applyFont="1" applyAlignment="1" applyProtection="1">
      <alignment horizontal="center" vertical="center"/>
      <protection locked="0"/>
    </xf>
    <xf numFmtId="0" fontId="5" fillId="3" borderId="7" xfId="8" applyFont="1" applyFill="1" applyBorder="1" applyAlignment="1" applyProtection="1">
      <alignment horizontal="center" vertical="center" wrapText="1"/>
      <protection locked="0"/>
    </xf>
    <xf numFmtId="0" fontId="5" fillId="3" borderId="8" xfId="8" applyFont="1" applyFill="1" applyBorder="1" applyAlignment="1" applyProtection="1">
      <alignment horizontal="center" vertical="center" wrapText="1"/>
      <protection locked="0"/>
    </xf>
    <xf numFmtId="0" fontId="5" fillId="3" borderId="9" xfId="8" applyFont="1" applyFill="1" applyBorder="1" applyAlignment="1" applyProtection="1">
      <alignment horizontal="center" vertical="center" wrapText="1"/>
      <protection locked="0"/>
    </xf>
    <xf numFmtId="0" fontId="5" fillId="3" borderId="10" xfId="8" applyFont="1" applyFill="1" applyBorder="1" applyAlignment="1" applyProtection="1">
      <alignment horizontal="center" vertical="center" wrapText="1"/>
      <protection locked="0"/>
    </xf>
    <xf numFmtId="0" fontId="5" fillId="3" borderId="0" xfId="8" applyFont="1" applyFill="1" applyAlignment="1" applyProtection="1">
      <alignment horizontal="center" vertical="center" wrapText="1"/>
      <protection locked="0"/>
    </xf>
    <xf numFmtId="0" fontId="5" fillId="3" borderId="11" xfId="8" applyFont="1" applyFill="1" applyBorder="1" applyAlignment="1" applyProtection="1">
      <alignment horizontal="center" vertical="center" wrapText="1"/>
      <protection locked="0"/>
    </xf>
    <xf numFmtId="0" fontId="5" fillId="3" borderId="4" xfId="8" applyFont="1" applyFill="1" applyBorder="1" applyAlignment="1" applyProtection="1">
      <alignment horizontal="center" vertical="center" wrapText="1"/>
      <protection locked="0"/>
    </xf>
    <xf numFmtId="0" fontId="5" fillId="3" borderId="5" xfId="8" applyFont="1" applyFill="1" applyBorder="1" applyAlignment="1" applyProtection="1">
      <alignment horizontal="center" vertical="center" wrapText="1"/>
      <protection locked="0"/>
    </xf>
    <xf numFmtId="0" fontId="5" fillId="3" borderId="6" xfId="8" applyFont="1" applyFill="1" applyBorder="1" applyAlignment="1" applyProtection="1">
      <alignment horizontal="center" vertical="center" wrapText="1"/>
      <protection locked="0"/>
    </xf>
    <xf numFmtId="0" fontId="5" fillId="3" borderId="7" xfId="8" applyFont="1" applyFill="1" applyBorder="1" applyAlignment="1" applyProtection="1">
      <alignment horizontal="center" vertical="center"/>
      <protection locked="0"/>
    </xf>
    <xf numFmtId="0" fontId="5" fillId="3" borderId="8" xfId="8" applyFont="1" applyFill="1" applyBorder="1" applyAlignment="1" applyProtection="1">
      <alignment horizontal="center" vertical="center"/>
      <protection locked="0"/>
    </xf>
    <xf numFmtId="0" fontId="5" fillId="3" borderId="9" xfId="8" applyFont="1" applyFill="1" applyBorder="1" applyAlignment="1" applyProtection="1">
      <alignment horizontal="center" vertical="center"/>
      <protection locked="0"/>
    </xf>
    <xf numFmtId="0" fontId="5" fillId="3" borderId="4" xfId="8" applyFont="1" applyFill="1" applyBorder="1" applyAlignment="1" applyProtection="1">
      <alignment horizontal="center" vertical="center"/>
      <protection locked="0"/>
    </xf>
    <xf numFmtId="0" fontId="5" fillId="3" borderId="5" xfId="8" applyFont="1" applyFill="1" applyBorder="1" applyAlignment="1" applyProtection="1">
      <alignment horizontal="center" vertical="center"/>
      <protection locked="0"/>
    </xf>
    <xf numFmtId="0" fontId="5" fillId="3" borderId="6" xfId="8" applyFont="1" applyFill="1" applyBorder="1" applyAlignment="1" applyProtection="1">
      <alignment horizontal="center" vertical="center"/>
      <protection locked="0"/>
    </xf>
    <xf numFmtId="0" fontId="29" fillId="8" borderId="0" xfId="4" applyFont="1" applyFill="1" applyAlignment="1" applyProtection="1">
      <alignment horizontal="center" vertical="center"/>
      <protection locked="0"/>
    </xf>
    <xf numFmtId="0" fontId="44" fillId="8" borderId="24" xfId="4" applyFont="1" applyFill="1" applyBorder="1" applyAlignment="1" applyProtection="1">
      <alignment horizontal="center" vertical="center"/>
      <protection locked="0"/>
    </xf>
    <xf numFmtId="0" fontId="25" fillId="8" borderId="24" xfId="8" applyFont="1" applyFill="1" applyBorder="1" applyAlignment="1" applyProtection="1">
      <alignment horizontal="center" vertical="center"/>
      <protection locked="0"/>
    </xf>
    <xf numFmtId="0" fontId="5" fillId="8" borderId="58" xfId="8" applyFont="1" applyFill="1" applyBorder="1" applyAlignment="1" applyProtection="1">
      <alignment horizontal="center" vertical="center"/>
      <protection locked="0"/>
    </xf>
    <xf numFmtId="0" fontId="5" fillId="8" borderId="56" xfId="8" applyFont="1" applyFill="1" applyBorder="1" applyAlignment="1" applyProtection="1">
      <alignment horizontal="center" vertical="center"/>
      <protection locked="0"/>
    </xf>
    <xf numFmtId="0" fontId="5" fillId="8" borderId="1" xfId="8" applyFont="1" applyFill="1" applyBorder="1" applyAlignment="1" applyProtection="1">
      <alignment horizontal="center" vertical="center"/>
      <protection locked="0"/>
    </xf>
    <xf numFmtId="0" fontId="5" fillId="8" borderId="2" xfId="8" applyFont="1" applyFill="1" applyBorder="1" applyAlignment="1" applyProtection="1">
      <alignment horizontal="center" vertical="center"/>
      <protection locked="0"/>
    </xf>
    <xf numFmtId="0" fontId="5" fillId="8" borderId="13" xfId="8" applyFont="1" applyFill="1" applyBorder="1" applyAlignment="1" applyProtection="1">
      <alignment horizontal="center" vertical="center"/>
      <protection locked="0"/>
    </xf>
    <xf numFmtId="0" fontId="5" fillId="8" borderId="3" xfId="8" applyFont="1" applyFill="1" applyBorder="1" applyAlignment="1" applyProtection="1">
      <alignment horizontal="center" vertical="center"/>
      <protection locked="0"/>
    </xf>
    <xf numFmtId="0" fontId="5" fillId="8" borderId="2" xfId="8" applyFont="1" applyFill="1" applyBorder="1" applyAlignment="1" applyProtection="1">
      <alignment horizontal="center" vertical="center" wrapText="1"/>
      <protection locked="0"/>
    </xf>
    <xf numFmtId="0" fontId="5" fillId="8" borderId="13" xfId="8" applyFont="1" applyFill="1" applyBorder="1" applyAlignment="1" applyProtection="1">
      <alignment horizontal="center" vertical="center" wrapText="1"/>
      <protection locked="0"/>
    </xf>
    <xf numFmtId="0" fontId="5" fillId="8" borderId="3" xfId="8" applyFont="1" applyFill="1" applyBorder="1" applyAlignment="1" applyProtection="1">
      <alignment horizontal="center" vertical="center" wrapText="1"/>
      <protection locked="0"/>
    </xf>
    <xf numFmtId="0" fontId="5" fillId="8" borderId="21" xfId="8" applyFont="1" applyFill="1" applyBorder="1" applyAlignment="1" applyProtection="1">
      <alignment horizontal="center" vertical="center"/>
      <protection locked="0"/>
    </xf>
    <xf numFmtId="0" fontId="5" fillId="8" borderId="20" xfId="8" applyFont="1" applyFill="1" applyBorder="1" applyAlignment="1" applyProtection="1">
      <alignment horizontal="center" vertical="center"/>
      <protection locked="0"/>
    </xf>
    <xf numFmtId="0" fontId="5" fillId="8" borderId="41" xfId="8" applyFont="1" applyFill="1" applyBorder="1" applyAlignment="1" applyProtection="1">
      <alignment horizontal="center" vertical="center"/>
      <protection locked="0"/>
    </xf>
    <xf numFmtId="0" fontId="5" fillId="8" borderId="42" xfId="8" applyFont="1" applyFill="1" applyBorder="1" applyAlignment="1" applyProtection="1">
      <alignment horizontal="center" vertical="center"/>
      <protection locked="0"/>
    </xf>
    <xf numFmtId="0" fontId="5" fillId="8" borderId="40" xfId="8" applyFont="1" applyFill="1" applyBorder="1" applyAlignment="1" applyProtection="1">
      <alignment horizontal="center" vertical="center"/>
      <protection locked="0"/>
    </xf>
    <xf numFmtId="0" fontId="5" fillId="8" borderId="50" xfId="8" applyFont="1" applyFill="1" applyBorder="1" applyAlignment="1" applyProtection="1">
      <alignment horizontal="center" vertical="center"/>
      <protection locked="0"/>
    </xf>
    <xf numFmtId="0" fontId="5" fillId="8" borderId="26" xfId="8" applyFont="1" applyFill="1" applyBorder="1" applyAlignment="1" applyProtection="1">
      <alignment horizontal="center" vertical="center"/>
      <protection locked="0"/>
    </xf>
    <xf numFmtId="0" fontId="5" fillId="8" borderId="51" xfId="8" applyFont="1" applyFill="1" applyBorder="1" applyAlignment="1" applyProtection="1">
      <alignment horizontal="center" vertical="center"/>
      <protection locked="0"/>
    </xf>
    <xf numFmtId="0" fontId="5" fillId="8" borderId="50" xfId="8" applyFont="1" applyFill="1" applyBorder="1" applyAlignment="1" applyProtection="1">
      <alignment horizontal="center" vertical="center" wrapText="1"/>
      <protection locked="0"/>
    </xf>
    <xf numFmtId="0" fontId="5" fillId="8" borderId="26" xfId="8" applyFont="1" applyFill="1" applyBorder="1" applyAlignment="1" applyProtection="1">
      <alignment horizontal="center" vertical="center" wrapText="1"/>
      <protection locked="0"/>
    </xf>
    <xf numFmtId="0" fontId="5" fillId="8" borderId="51" xfId="8" applyFont="1" applyFill="1" applyBorder="1" applyAlignment="1" applyProtection="1">
      <alignment horizontal="center" vertical="center" wrapText="1"/>
      <protection locked="0"/>
    </xf>
    <xf numFmtId="0" fontId="5" fillId="3" borderId="48" xfId="8" applyFont="1" applyFill="1" applyBorder="1" applyAlignment="1" applyProtection="1">
      <alignment horizontal="center" vertical="center"/>
      <protection locked="0"/>
    </xf>
    <xf numFmtId="0" fontId="5" fillId="3" borderId="49" xfId="8" applyFont="1" applyFill="1" applyBorder="1" applyAlignment="1" applyProtection="1">
      <alignment horizontal="center" vertical="center"/>
      <protection locked="0"/>
    </xf>
    <xf numFmtId="0" fontId="5" fillId="3" borderId="44" xfId="8" applyFont="1" applyFill="1" applyBorder="1" applyAlignment="1" applyProtection="1">
      <alignment horizontal="center" vertical="center"/>
      <protection locked="0"/>
    </xf>
    <xf numFmtId="0" fontId="5" fillId="3" borderId="43" xfId="8" applyFont="1" applyFill="1" applyBorder="1" applyAlignment="1" applyProtection="1">
      <alignment horizontal="center" vertical="center"/>
      <protection locked="0"/>
    </xf>
    <xf numFmtId="0" fontId="5" fillId="3" borderId="50" xfId="8" applyFont="1" applyFill="1" applyBorder="1" applyAlignment="1" applyProtection="1">
      <alignment horizontal="center" vertical="center"/>
      <protection locked="0"/>
    </xf>
    <xf numFmtId="0" fontId="5" fillId="3" borderId="26" xfId="8" applyFont="1" applyFill="1" applyBorder="1" applyAlignment="1" applyProtection="1">
      <alignment horizontal="center" vertical="center"/>
      <protection locked="0"/>
    </xf>
    <xf numFmtId="0" fontId="5" fillId="3" borderId="51" xfId="8" applyFont="1" applyFill="1" applyBorder="1" applyAlignment="1" applyProtection="1">
      <alignment horizontal="center" vertical="center"/>
      <protection locked="0"/>
    </xf>
    <xf numFmtId="0" fontId="5" fillId="3" borderId="60" xfId="8" applyFont="1" applyFill="1" applyBorder="1" applyAlignment="1" applyProtection="1">
      <alignment horizontal="center" vertical="center"/>
      <protection locked="0"/>
    </xf>
    <xf numFmtId="0" fontId="5" fillId="3" borderId="57" xfId="8" applyFont="1" applyFill="1" applyBorder="1" applyAlignment="1" applyProtection="1">
      <alignment horizontal="center" vertical="center"/>
      <protection locked="0"/>
    </xf>
    <xf numFmtId="0" fontId="5" fillId="3" borderId="61" xfId="8" applyFont="1" applyFill="1" applyBorder="1" applyAlignment="1" applyProtection="1">
      <alignment horizontal="center" vertical="center"/>
      <protection locked="0"/>
    </xf>
    <xf numFmtId="0" fontId="5" fillId="0" borderId="7" xfId="8" applyFont="1" applyBorder="1" applyAlignment="1" applyProtection="1">
      <alignment horizontal="left" vertical="center" wrapText="1"/>
      <protection locked="0"/>
    </xf>
    <xf numFmtId="0" fontId="14" fillId="0" borderId="8" xfId="8" applyBorder="1" applyAlignment="1" applyProtection="1">
      <alignment horizontal="left" vertical="center" wrapText="1"/>
      <protection locked="0"/>
    </xf>
    <xf numFmtId="0" fontId="14" fillId="0" borderId="9" xfId="8" applyBorder="1" applyAlignment="1" applyProtection="1">
      <alignment horizontal="left" vertical="center" wrapText="1"/>
      <protection locked="0"/>
    </xf>
    <xf numFmtId="0" fontId="14" fillId="0" borderId="4" xfId="8" applyBorder="1" applyAlignment="1" applyProtection="1">
      <alignment horizontal="left" vertical="center" wrapText="1"/>
      <protection locked="0"/>
    </xf>
    <xf numFmtId="0" fontId="14" fillId="0" borderId="5" xfId="8" applyBorder="1" applyAlignment="1" applyProtection="1">
      <alignment horizontal="left" vertical="center" wrapText="1"/>
      <protection locked="0"/>
    </xf>
    <xf numFmtId="0" fontId="14" fillId="0" borderId="6" xfId="8" applyBorder="1" applyAlignment="1" applyProtection="1">
      <alignment horizontal="left" vertical="center" wrapText="1"/>
      <protection locked="0"/>
    </xf>
    <xf numFmtId="0" fontId="5" fillId="8" borderId="7" xfId="8" applyFont="1" applyFill="1" applyBorder="1" applyAlignment="1" applyProtection="1">
      <alignment horizontal="center" vertical="center" wrapText="1"/>
      <protection locked="0"/>
    </xf>
    <xf numFmtId="0" fontId="5" fillId="8" borderId="8" xfId="8" applyFont="1" applyFill="1" applyBorder="1" applyAlignment="1" applyProtection="1">
      <alignment horizontal="center" vertical="center" wrapText="1"/>
      <protection locked="0"/>
    </xf>
    <xf numFmtId="0" fontId="5" fillId="8" borderId="4" xfId="8" applyFont="1" applyFill="1" applyBorder="1" applyAlignment="1" applyProtection="1">
      <alignment horizontal="center" vertical="center" wrapText="1"/>
      <protection locked="0"/>
    </xf>
    <xf numFmtId="0" fontId="5" fillId="8" borderId="5" xfId="8" applyFont="1" applyFill="1" applyBorder="1" applyAlignment="1" applyProtection="1">
      <alignment horizontal="center" vertical="center" wrapText="1"/>
      <protection locked="0"/>
    </xf>
    <xf numFmtId="0" fontId="5" fillId="8" borderId="9" xfId="8" applyFont="1" applyFill="1" applyBorder="1" applyAlignment="1" applyProtection="1">
      <alignment horizontal="center" vertical="center" wrapText="1"/>
      <protection locked="0"/>
    </xf>
    <xf numFmtId="0" fontId="5" fillId="8" borderId="6" xfId="8" applyFont="1" applyFill="1" applyBorder="1" applyAlignment="1" applyProtection="1">
      <alignment horizontal="center" vertical="center" wrapText="1"/>
      <protection locked="0"/>
    </xf>
    <xf numFmtId="0" fontId="5" fillId="0" borderId="7" xfId="8" applyFont="1" applyBorder="1" applyAlignment="1" applyProtection="1">
      <alignment horizontal="center" vertical="center"/>
      <protection locked="0"/>
    </xf>
    <xf numFmtId="0" fontId="5" fillId="0" borderId="8" xfId="8" applyFont="1" applyBorder="1" applyAlignment="1" applyProtection="1">
      <alignment horizontal="center" vertical="center"/>
      <protection locked="0"/>
    </xf>
    <xf numFmtId="0" fontId="5" fillId="0" borderId="9" xfId="8" applyFont="1" applyBorder="1" applyAlignment="1" applyProtection="1">
      <alignment horizontal="center" vertical="center"/>
      <protection locked="0"/>
    </xf>
    <xf numFmtId="0" fontId="5" fillId="0" borderId="4" xfId="8" applyFont="1" applyBorder="1" applyAlignment="1" applyProtection="1">
      <alignment horizontal="center" vertical="center"/>
      <protection locked="0"/>
    </xf>
    <xf numFmtId="0" fontId="5" fillId="0" borderId="5" xfId="8" applyFont="1" applyBorder="1" applyAlignment="1" applyProtection="1">
      <alignment horizontal="center" vertical="center"/>
      <protection locked="0"/>
    </xf>
    <xf numFmtId="0" fontId="5" fillId="0" borderId="6" xfId="8" applyFont="1" applyBorder="1" applyAlignment="1" applyProtection="1">
      <alignment horizontal="center" vertical="center"/>
      <protection locked="0"/>
    </xf>
    <xf numFmtId="0" fontId="5" fillId="0" borderId="8" xfId="8" applyFont="1" applyBorder="1" applyAlignment="1" applyProtection="1">
      <alignment horizontal="left" vertical="center" wrapText="1"/>
      <protection locked="0"/>
    </xf>
    <xf numFmtId="0" fontId="5" fillId="0" borderId="9" xfId="8" applyFont="1" applyBorder="1" applyAlignment="1" applyProtection="1">
      <alignment horizontal="left" vertical="center" wrapText="1"/>
      <protection locked="0"/>
    </xf>
    <xf numFmtId="0" fontId="5" fillId="0" borderId="4" xfId="8" applyFont="1" applyBorder="1" applyAlignment="1" applyProtection="1">
      <alignment horizontal="left" vertical="center" wrapText="1"/>
      <protection locked="0"/>
    </xf>
    <xf numFmtId="0" fontId="5" fillId="0" borderId="5" xfId="8" applyFont="1" applyBorder="1" applyAlignment="1" applyProtection="1">
      <alignment horizontal="left" vertical="center" wrapText="1"/>
      <protection locked="0"/>
    </xf>
    <xf numFmtId="0" fontId="5" fillId="0" borderId="6" xfId="8" applyFont="1" applyBorder="1" applyAlignment="1" applyProtection="1">
      <alignment horizontal="left" vertical="center" wrapText="1"/>
      <protection locked="0"/>
    </xf>
    <xf numFmtId="0" fontId="5" fillId="8" borderId="12" xfId="8" applyFont="1" applyFill="1" applyBorder="1" applyAlignment="1" applyProtection="1">
      <alignment horizontal="center" vertical="center"/>
      <protection locked="0"/>
    </xf>
    <xf numFmtId="0" fontId="5" fillId="8" borderId="15" xfId="8" applyFont="1" applyFill="1" applyBorder="1" applyAlignment="1" applyProtection="1">
      <alignment horizontal="center" vertical="center"/>
      <protection locked="0"/>
    </xf>
    <xf numFmtId="0" fontId="5" fillId="8" borderId="16" xfId="8" applyFont="1" applyFill="1" applyBorder="1" applyAlignment="1" applyProtection="1">
      <alignment horizontal="center" vertical="center"/>
      <protection locked="0"/>
    </xf>
    <xf numFmtId="0" fontId="5" fillId="8" borderId="18" xfId="8" applyFont="1" applyFill="1" applyBorder="1" applyAlignment="1" applyProtection="1">
      <alignment horizontal="center" vertical="center"/>
      <protection locked="0"/>
    </xf>
    <xf numFmtId="0" fontId="5" fillId="8" borderId="17" xfId="8" applyFont="1" applyFill="1" applyBorder="1" applyAlignment="1" applyProtection="1">
      <alignment horizontal="center" vertical="center"/>
      <protection locked="0"/>
    </xf>
    <xf numFmtId="0" fontId="5" fillId="8" borderId="19" xfId="8" applyFont="1" applyFill="1" applyBorder="1" applyAlignment="1" applyProtection="1">
      <alignment horizontal="center" vertical="center"/>
      <protection locked="0"/>
    </xf>
    <xf numFmtId="0" fontId="15" fillId="8" borderId="2" xfId="8" applyFont="1" applyFill="1" applyBorder="1" applyAlignment="1" applyProtection="1">
      <alignment horizontal="center" vertical="center"/>
      <protection locked="0"/>
    </xf>
    <xf numFmtId="0" fontId="15" fillId="8" borderId="13" xfId="8" applyFont="1" applyFill="1" applyBorder="1" applyAlignment="1" applyProtection="1">
      <alignment horizontal="center" vertical="center"/>
      <protection locked="0"/>
    </xf>
    <xf numFmtId="0" fontId="15" fillId="8" borderId="3" xfId="8" applyFont="1" applyFill="1" applyBorder="1" applyAlignment="1" applyProtection="1">
      <alignment horizontal="center" vertical="center"/>
      <protection locked="0"/>
    </xf>
    <xf numFmtId="0" fontId="15" fillId="0" borderId="2" xfId="8" applyFont="1" applyBorder="1" applyAlignment="1" applyProtection="1">
      <alignment horizontal="right" vertical="center"/>
      <protection locked="0"/>
    </xf>
    <xf numFmtId="0" fontId="15" fillId="0" borderId="13" xfId="8" applyFont="1" applyBorder="1" applyAlignment="1" applyProtection="1">
      <alignment horizontal="right" vertical="center"/>
      <protection locked="0"/>
    </xf>
    <xf numFmtId="0" fontId="15" fillId="0" borderId="3" xfId="8" applyFont="1" applyBorder="1" applyAlignment="1" applyProtection="1">
      <alignment horizontal="right" vertical="center"/>
      <protection locked="0"/>
    </xf>
    <xf numFmtId="0" fontId="15" fillId="7" borderId="1" xfId="8" applyFont="1" applyFill="1" applyBorder="1" applyAlignment="1" applyProtection="1">
      <alignment horizontal="center" vertical="center"/>
      <protection locked="0"/>
    </xf>
    <xf numFmtId="0" fontId="15" fillId="7" borderId="12" xfId="8" applyFont="1" applyFill="1" applyBorder="1" applyAlignment="1" applyProtection="1">
      <alignment horizontal="center" vertical="center"/>
      <protection locked="0"/>
    </xf>
    <xf numFmtId="0" fontId="15" fillId="7" borderId="15" xfId="8" applyFont="1" applyFill="1" applyBorder="1" applyAlignment="1" applyProtection="1">
      <alignment horizontal="center" vertical="center"/>
      <protection locked="0"/>
    </xf>
    <xf numFmtId="0" fontId="15" fillId="7" borderId="16" xfId="8" applyFont="1" applyFill="1" applyBorder="1" applyAlignment="1" applyProtection="1">
      <alignment horizontal="center" vertical="center"/>
      <protection locked="0"/>
    </xf>
    <xf numFmtId="0" fontId="15" fillId="7" borderId="18" xfId="8" applyFont="1" applyFill="1" applyBorder="1" applyAlignment="1" applyProtection="1">
      <alignment horizontal="center" vertical="center"/>
      <protection locked="0"/>
    </xf>
    <xf numFmtId="0" fontId="15" fillId="7" borderId="17" xfId="8" applyFont="1" applyFill="1" applyBorder="1" applyAlignment="1" applyProtection="1">
      <alignment horizontal="center" vertical="center"/>
      <protection locked="0"/>
    </xf>
    <xf numFmtId="0" fontId="15" fillId="7" borderId="19" xfId="8" applyFont="1" applyFill="1" applyBorder="1" applyAlignment="1" applyProtection="1">
      <alignment horizontal="center" vertical="center"/>
      <protection locked="0"/>
    </xf>
    <xf numFmtId="0" fontId="15" fillId="7" borderId="2" xfId="8" applyFont="1" applyFill="1" applyBorder="1" applyAlignment="1" applyProtection="1">
      <alignment horizontal="center" vertical="center"/>
      <protection locked="0"/>
    </xf>
    <xf numFmtId="0" fontId="15" fillId="7" borderId="13" xfId="8" applyFont="1" applyFill="1" applyBorder="1" applyAlignment="1" applyProtection="1">
      <alignment horizontal="center" vertical="center"/>
      <protection locked="0"/>
    </xf>
    <xf numFmtId="0" fontId="15" fillId="7" borderId="3" xfId="8" applyFont="1" applyFill="1" applyBorder="1" applyAlignment="1" applyProtection="1">
      <alignment horizontal="center" vertical="center"/>
      <protection locked="0"/>
    </xf>
    <xf numFmtId="0" fontId="6" fillId="0" borderId="32" xfId="8" applyFont="1" applyBorder="1" applyAlignment="1" applyProtection="1">
      <alignment horizontal="left" vertical="center" wrapText="1"/>
      <protection locked="0"/>
    </xf>
    <xf numFmtId="0" fontId="6" fillId="0" borderId="33" xfId="8" applyFont="1" applyBorder="1" applyAlignment="1" applyProtection="1">
      <alignment horizontal="left" vertical="center" wrapText="1"/>
      <protection locked="0"/>
    </xf>
    <xf numFmtId="0" fontId="6" fillId="0" borderId="34" xfId="8" applyFont="1" applyBorder="1" applyAlignment="1" applyProtection="1">
      <alignment horizontal="left" vertical="center" wrapText="1"/>
      <protection locked="0"/>
    </xf>
    <xf numFmtId="0" fontId="6" fillId="0" borderId="38" xfId="8" applyFont="1" applyBorder="1" applyAlignment="1" applyProtection="1">
      <alignment horizontal="left" vertical="center" wrapText="1"/>
      <protection locked="0"/>
    </xf>
    <xf numFmtId="0" fontId="6" fillId="0" borderId="0" xfId="8" applyFont="1" applyAlignment="1" applyProtection="1">
      <alignment horizontal="left" vertical="center" wrapText="1"/>
      <protection locked="0"/>
    </xf>
    <xf numFmtId="0" fontId="6" fillId="0" borderId="39" xfId="8" applyFont="1" applyBorder="1" applyAlignment="1" applyProtection="1">
      <alignment horizontal="left" vertical="center" wrapText="1"/>
      <protection locked="0"/>
    </xf>
    <xf numFmtId="0" fontId="6" fillId="0" borderId="35" xfId="8" applyFont="1" applyBorder="1" applyAlignment="1" applyProtection="1">
      <alignment horizontal="left" vertical="center" wrapText="1"/>
      <protection locked="0"/>
    </xf>
    <xf numFmtId="0" fontId="6" fillId="0" borderId="36" xfId="8" applyFont="1" applyBorder="1" applyAlignment="1" applyProtection="1">
      <alignment horizontal="left" vertical="center" wrapText="1"/>
      <protection locked="0"/>
    </xf>
    <xf numFmtId="0" fontId="6" fillId="0" borderId="37" xfId="8" applyFont="1" applyBorder="1" applyAlignment="1" applyProtection="1">
      <alignment horizontal="left" vertical="center" wrapText="1"/>
      <protection locked="0"/>
    </xf>
    <xf numFmtId="0" fontId="5" fillId="8" borderId="32" xfId="8" applyFont="1" applyFill="1" applyBorder="1" applyAlignment="1" applyProtection="1">
      <alignment horizontal="center" vertical="center"/>
      <protection locked="0"/>
    </xf>
    <xf numFmtId="0" fontId="5" fillId="8" borderId="33" xfId="8" applyFont="1" applyFill="1" applyBorder="1" applyAlignment="1" applyProtection="1">
      <alignment horizontal="center" vertical="center"/>
      <protection locked="0"/>
    </xf>
    <xf numFmtId="0" fontId="5" fillId="8" borderId="38" xfId="8" applyFont="1" applyFill="1" applyBorder="1" applyAlignment="1" applyProtection="1">
      <alignment horizontal="center" vertical="center"/>
      <protection locked="0"/>
    </xf>
    <xf numFmtId="0" fontId="5" fillId="8" borderId="35" xfId="8" applyFont="1" applyFill="1" applyBorder="1" applyAlignment="1" applyProtection="1">
      <alignment horizontal="center" vertical="center"/>
      <protection locked="0"/>
    </xf>
    <xf numFmtId="0" fontId="5" fillId="8" borderId="36" xfId="8" applyFont="1" applyFill="1" applyBorder="1" applyAlignment="1" applyProtection="1">
      <alignment horizontal="center" vertical="center"/>
      <protection locked="0"/>
    </xf>
    <xf numFmtId="0" fontId="5" fillId="0" borderId="33" xfId="8" applyFont="1" applyBorder="1" applyAlignment="1" applyProtection="1">
      <alignment horizontal="center" vertical="center"/>
      <protection locked="0"/>
    </xf>
    <xf numFmtId="0" fontId="5" fillId="0" borderId="36" xfId="8" applyFont="1" applyBorder="1" applyAlignment="1" applyProtection="1">
      <alignment horizontal="center" vertical="center"/>
      <protection locked="0"/>
    </xf>
    <xf numFmtId="0" fontId="5" fillId="0" borderId="34" xfId="8" applyFont="1" applyBorder="1" applyAlignment="1" applyProtection="1">
      <alignment horizontal="center" vertical="center"/>
      <protection locked="0"/>
    </xf>
    <xf numFmtId="0" fontId="5" fillId="0" borderId="39" xfId="8" applyFont="1" applyBorder="1" applyAlignment="1" applyProtection="1">
      <alignment horizontal="center" vertical="center"/>
      <protection locked="0"/>
    </xf>
    <xf numFmtId="0" fontId="5" fillId="0" borderId="37" xfId="8" applyFont="1" applyBorder="1" applyAlignment="1" applyProtection="1">
      <alignment horizontal="center" vertical="center"/>
      <protection locked="0"/>
    </xf>
    <xf numFmtId="0" fontId="4" fillId="0" borderId="32" xfId="8" applyFont="1" applyBorder="1" applyAlignment="1" applyProtection="1">
      <alignment horizontal="left" vertical="center" wrapText="1"/>
      <protection locked="0"/>
    </xf>
    <xf numFmtId="0" fontId="14" fillId="0" borderId="33" xfId="8" applyBorder="1" applyAlignment="1" applyProtection="1">
      <alignment horizontal="left" vertical="center" wrapText="1"/>
      <protection locked="0"/>
    </xf>
    <xf numFmtId="0" fontId="14" fillId="0" borderId="38" xfId="8" applyBorder="1" applyAlignment="1" applyProtection="1">
      <alignment horizontal="left" vertical="center" wrapText="1"/>
      <protection locked="0"/>
    </xf>
    <xf numFmtId="0" fontId="14" fillId="0" borderId="0" xfId="8" applyAlignment="1" applyProtection="1">
      <alignment horizontal="left" vertical="center" wrapText="1"/>
      <protection locked="0"/>
    </xf>
    <xf numFmtId="0" fontId="14" fillId="0" borderId="35" xfId="8" applyBorder="1" applyAlignment="1" applyProtection="1">
      <alignment horizontal="left" vertical="center" wrapText="1"/>
      <protection locked="0"/>
    </xf>
    <xf numFmtId="0" fontId="14" fillId="0" borderId="36" xfId="8" applyBorder="1" applyAlignment="1" applyProtection="1">
      <alignment horizontal="left" vertical="center" wrapText="1"/>
      <protection locked="0"/>
    </xf>
    <xf numFmtId="0" fontId="4" fillId="0" borderId="33" xfId="8" applyFont="1" applyBorder="1" applyAlignment="1" applyProtection="1">
      <alignment horizontal="left" vertical="center" wrapText="1"/>
      <protection locked="0"/>
    </xf>
    <xf numFmtId="0" fontId="4" fillId="0" borderId="38" xfId="8" applyFont="1" applyBorder="1" applyAlignment="1" applyProtection="1">
      <alignment horizontal="left" vertical="center" wrapText="1"/>
      <protection locked="0"/>
    </xf>
    <xf numFmtId="0" fontId="4" fillId="0" borderId="0" xfId="8" applyFont="1" applyAlignment="1" applyProtection="1">
      <alignment horizontal="left" vertical="center" wrapText="1"/>
      <protection locked="0"/>
    </xf>
    <xf numFmtId="0" fontId="4" fillId="0" borderId="35" xfId="8" applyFont="1" applyBorder="1" applyAlignment="1" applyProtection="1">
      <alignment horizontal="left" vertical="center" wrapText="1"/>
      <protection locked="0"/>
    </xf>
    <xf numFmtId="0" fontId="4" fillId="0" borderId="36" xfId="8" applyFont="1" applyBorder="1" applyAlignment="1" applyProtection="1">
      <alignment horizontal="left" vertical="center" wrapText="1"/>
      <protection locked="0"/>
    </xf>
    <xf numFmtId="0" fontId="7" fillId="6" borderId="0" xfId="8" applyFont="1" applyFill="1" applyAlignment="1" applyProtection="1">
      <alignment horizontal="left" vertical="center" wrapText="1"/>
      <protection locked="0"/>
    </xf>
    <xf numFmtId="0" fontId="7" fillId="5" borderId="0" xfId="8" applyFont="1" applyFill="1" applyAlignment="1" applyProtection="1">
      <alignment horizontal="left" vertical="center" wrapText="1"/>
      <protection locked="0"/>
    </xf>
    <xf numFmtId="0" fontId="7" fillId="5" borderId="36" xfId="8" applyFont="1" applyFill="1" applyBorder="1" applyAlignment="1" applyProtection="1">
      <alignment horizontal="left" vertical="center" wrapText="1"/>
      <protection locked="0"/>
    </xf>
    <xf numFmtId="0" fontId="4" fillId="4" borderId="7" xfId="8" applyFont="1" applyFill="1" applyBorder="1" applyAlignment="1" applyProtection="1">
      <alignment horizontal="center" vertical="center"/>
      <protection locked="0"/>
    </xf>
    <xf numFmtId="0" fontId="4" fillId="4" borderId="8" xfId="8" applyFont="1" applyFill="1" applyBorder="1" applyAlignment="1" applyProtection="1">
      <alignment horizontal="center" vertical="center"/>
      <protection locked="0"/>
    </xf>
    <xf numFmtId="0" fontId="4" fillId="4" borderId="9" xfId="8" applyFont="1" applyFill="1" applyBorder="1" applyAlignment="1" applyProtection="1">
      <alignment horizontal="center" vertical="center"/>
      <protection locked="0"/>
    </xf>
    <xf numFmtId="0" fontId="4" fillId="4" borderId="4" xfId="8" applyFont="1" applyFill="1" applyBorder="1" applyAlignment="1" applyProtection="1">
      <alignment horizontal="center" vertical="center"/>
      <protection locked="0"/>
    </xf>
    <xf numFmtId="0" fontId="4" fillId="4" borderId="5" xfId="8" applyFont="1" applyFill="1" applyBorder="1" applyAlignment="1" applyProtection="1">
      <alignment horizontal="center" vertical="center"/>
      <protection locked="0"/>
    </xf>
    <xf numFmtId="0" fontId="4" fillId="4" borderId="6" xfId="8" applyFont="1" applyFill="1" applyBorder="1" applyAlignment="1" applyProtection="1">
      <alignment horizontal="center" vertical="center"/>
      <protection locked="0"/>
    </xf>
    <xf numFmtId="0" fontId="5" fillId="0" borderId="32" xfId="8" applyFont="1" applyBorder="1" applyAlignment="1" applyProtection="1">
      <alignment horizontal="center" vertical="center"/>
      <protection locked="0"/>
    </xf>
    <xf numFmtId="0" fontId="5" fillId="0" borderId="35" xfId="8" applyFont="1" applyBorder="1" applyAlignment="1" applyProtection="1">
      <alignment horizontal="center" vertical="center"/>
      <protection locked="0"/>
    </xf>
    <xf numFmtId="0" fontId="43" fillId="8" borderId="0" xfId="4" applyFont="1" applyFill="1" applyAlignment="1" applyProtection="1">
      <alignment horizontal="center" vertical="center"/>
      <protection locked="0"/>
    </xf>
    <xf numFmtId="0" fontId="5" fillId="8" borderId="23" xfId="4" applyFont="1" applyFill="1" applyBorder="1" applyAlignment="1" applyProtection="1">
      <alignment horizontal="left" vertical="center"/>
      <protection locked="0"/>
    </xf>
    <xf numFmtId="0" fontId="5" fillId="8" borderId="24" xfId="4" applyFont="1" applyFill="1" applyBorder="1" applyAlignment="1" applyProtection="1">
      <alignment horizontal="left" vertical="center"/>
      <protection locked="0"/>
    </xf>
    <xf numFmtId="0" fontId="5" fillId="8" borderId="25" xfId="4" applyFont="1" applyFill="1" applyBorder="1" applyAlignment="1" applyProtection="1">
      <alignment horizontal="left" vertical="center"/>
      <protection locked="0"/>
    </xf>
    <xf numFmtId="0" fontId="5" fillId="14" borderId="23" xfId="4" applyFont="1" applyFill="1" applyBorder="1" applyAlignment="1" applyProtection="1">
      <alignment horizontal="center" vertical="center"/>
      <protection locked="0"/>
    </xf>
    <xf numFmtId="0" fontId="5" fillId="14" borderId="24" xfId="4" applyFont="1" applyFill="1" applyBorder="1" applyAlignment="1" applyProtection="1">
      <alignment horizontal="center" vertical="center"/>
      <protection locked="0"/>
    </xf>
    <xf numFmtId="0" fontId="5" fillId="14" borderId="25" xfId="4" applyFont="1" applyFill="1" applyBorder="1" applyAlignment="1" applyProtection="1">
      <alignment horizontal="center" vertical="center"/>
      <protection locked="0"/>
    </xf>
    <xf numFmtId="0" fontId="5" fillId="0" borderId="54" xfId="4" applyFont="1" applyBorder="1" applyAlignment="1" applyProtection="1">
      <alignment horizontal="left" vertical="center"/>
      <protection locked="0"/>
    </xf>
    <xf numFmtId="0" fontId="5" fillId="0" borderId="13" xfId="4" applyFont="1" applyBorder="1" applyAlignment="1" applyProtection="1">
      <alignment horizontal="left" vertical="center"/>
      <protection locked="0"/>
    </xf>
    <xf numFmtId="0" fontId="5" fillId="0" borderId="55" xfId="4" applyFont="1" applyBorder="1" applyAlignment="1" applyProtection="1">
      <alignment horizontal="left" vertical="center"/>
      <protection locked="0"/>
    </xf>
    <xf numFmtId="0" fontId="5" fillId="8" borderId="54" xfId="4" applyFont="1" applyFill="1" applyBorder="1" applyAlignment="1" applyProtection="1">
      <alignment horizontal="left" vertical="center"/>
      <protection locked="0"/>
    </xf>
    <xf numFmtId="0" fontId="5" fillId="8" borderId="13" xfId="4" applyFont="1" applyFill="1" applyBorder="1" applyAlignment="1" applyProtection="1">
      <alignment horizontal="left" vertical="center"/>
      <protection locked="0"/>
    </xf>
    <xf numFmtId="0" fontId="5" fillId="8" borderId="55" xfId="4" applyFont="1" applyFill="1" applyBorder="1" applyAlignment="1" applyProtection="1">
      <alignment horizontal="left" vertical="center"/>
      <protection locked="0"/>
    </xf>
    <xf numFmtId="0" fontId="5" fillId="0" borderId="4" xfId="4" applyFont="1" applyBorder="1" applyAlignment="1" applyProtection="1">
      <alignment horizontal="left" vertical="center"/>
      <protection locked="0"/>
    </xf>
    <xf numFmtId="0" fontId="5" fillId="0" borderId="5" xfId="4" applyFont="1" applyBorder="1" applyAlignment="1" applyProtection="1">
      <alignment horizontal="left" vertical="center"/>
      <protection locked="0"/>
    </xf>
    <xf numFmtId="0" fontId="5" fillId="8" borderId="4" xfId="4" applyFont="1" applyFill="1" applyBorder="1" applyAlignment="1" applyProtection="1">
      <alignment horizontal="left" vertical="center"/>
      <protection locked="0"/>
    </xf>
    <xf numFmtId="0" fontId="5" fillId="8" borderId="5" xfId="4" applyFont="1" applyFill="1" applyBorder="1" applyAlignment="1" applyProtection="1">
      <alignment horizontal="left" vertical="center"/>
      <protection locked="0"/>
    </xf>
    <xf numFmtId="0" fontId="5" fillId="8" borderId="6" xfId="4" applyFont="1" applyFill="1" applyBorder="1" applyAlignment="1" applyProtection="1">
      <alignment horizontal="left" vertical="center"/>
      <protection locked="0"/>
    </xf>
    <xf numFmtId="0" fontId="5" fillId="0" borderId="28" xfId="4" applyFont="1" applyBorder="1" applyAlignment="1" applyProtection="1">
      <alignment horizontal="left" vertical="center"/>
      <protection locked="0"/>
    </xf>
    <xf numFmtId="0" fontId="5" fillId="0" borderId="15" xfId="4" applyFont="1" applyBorder="1" applyAlignment="1" applyProtection="1">
      <alignment horizontal="left" vertical="center"/>
      <protection locked="0"/>
    </xf>
    <xf numFmtId="0" fontId="5" fillId="0" borderId="30" xfId="4" applyFont="1" applyBorder="1" applyAlignment="1" applyProtection="1">
      <alignment horizontal="left" vertical="center"/>
      <protection locked="0"/>
    </xf>
    <xf numFmtId="0" fontId="5" fillId="0" borderId="17" xfId="4" applyFont="1" applyBorder="1" applyAlignment="1" applyProtection="1">
      <alignment horizontal="left" vertical="center"/>
      <protection locked="0"/>
    </xf>
    <xf numFmtId="0" fontId="5" fillId="8" borderId="28" xfId="4" applyFont="1" applyFill="1" applyBorder="1" applyAlignment="1" applyProtection="1">
      <alignment horizontal="left" vertical="center"/>
      <protection locked="0"/>
    </xf>
    <xf numFmtId="0" fontId="5" fillId="8" borderId="15" xfId="4" applyFont="1" applyFill="1" applyBorder="1" applyAlignment="1" applyProtection="1">
      <alignment horizontal="left" vertical="center"/>
      <protection locked="0"/>
    </xf>
    <xf numFmtId="0" fontId="5" fillId="8" borderId="29" xfId="4" applyFont="1" applyFill="1" applyBorder="1" applyAlignment="1" applyProtection="1">
      <alignment horizontal="left" vertical="center"/>
      <protection locked="0"/>
    </xf>
    <xf numFmtId="0" fontId="5" fillId="8" borderId="30" xfId="4" applyFont="1" applyFill="1" applyBorder="1" applyAlignment="1" applyProtection="1">
      <alignment horizontal="left" vertical="center"/>
      <protection locked="0"/>
    </xf>
    <xf numFmtId="0" fontId="5" fillId="8" borderId="17" xfId="4" applyFont="1" applyFill="1" applyBorder="1" applyAlignment="1" applyProtection="1">
      <alignment horizontal="left" vertical="center"/>
      <protection locked="0"/>
    </xf>
    <xf numFmtId="0" fontId="5" fillId="8" borderId="31" xfId="4" applyFont="1" applyFill="1" applyBorder="1" applyAlignment="1" applyProtection="1">
      <alignment horizontal="left" vertical="center"/>
      <protection locked="0"/>
    </xf>
    <xf numFmtId="0" fontId="5" fillId="0" borderId="10" xfId="4" applyFont="1" applyBorder="1" applyAlignment="1" applyProtection="1">
      <alignment horizontal="left" vertical="center"/>
      <protection locked="0"/>
    </xf>
    <xf numFmtId="0" fontId="5" fillId="0" borderId="0" xfId="4" applyFont="1" applyAlignment="1" applyProtection="1">
      <alignment horizontal="left" vertical="center"/>
      <protection locked="0"/>
    </xf>
    <xf numFmtId="0" fontId="5" fillId="8" borderId="10" xfId="4" applyFont="1" applyFill="1" applyBorder="1" applyAlignment="1" applyProtection="1">
      <alignment horizontal="left" vertical="center"/>
      <protection locked="0"/>
    </xf>
    <xf numFmtId="0" fontId="5" fillId="8" borderId="0" xfId="4" applyFont="1" applyFill="1" applyAlignment="1" applyProtection="1">
      <alignment horizontal="left" vertical="center"/>
      <protection locked="0"/>
    </xf>
    <xf numFmtId="0" fontId="5" fillId="8" borderId="11" xfId="4" applyFont="1" applyFill="1" applyBorder="1" applyAlignment="1" applyProtection="1">
      <alignment horizontal="left" vertical="center"/>
      <protection locked="0"/>
    </xf>
    <xf numFmtId="0" fontId="5" fillId="14" borderId="7" xfId="4" applyFont="1" applyFill="1" applyBorder="1" applyAlignment="1" applyProtection="1">
      <alignment horizontal="center" vertical="center"/>
      <protection locked="0"/>
    </xf>
    <xf numFmtId="0" fontId="5" fillId="14" borderId="8" xfId="4" applyFont="1" applyFill="1" applyBorder="1" applyAlignment="1" applyProtection="1">
      <alignment horizontal="center" vertical="center"/>
      <protection locked="0"/>
    </xf>
    <xf numFmtId="0" fontId="5" fillId="14" borderId="4" xfId="4" applyFont="1" applyFill="1" applyBorder="1" applyAlignment="1" applyProtection="1">
      <alignment horizontal="center" vertical="center"/>
      <protection locked="0"/>
    </xf>
    <xf numFmtId="0" fontId="5" fillId="14" borderId="5" xfId="4" applyFont="1" applyFill="1" applyBorder="1" applyAlignment="1" applyProtection="1">
      <alignment horizontal="center" vertical="center"/>
      <protection locked="0"/>
    </xf>
    <xf numFmtId="0" fontId="5" fillId="14" borderId="9" xfId="4" applyFont="1" applyFill="1" applyBorder="1" applyAlignment="1" applyProtection="1">
      <alignment horizontal="center" vertical="center"/>
      <protection locked="0"/>
    </xf>
    <xf numFmtId="0" fontId="5" fillId="14" borderId="6" xfId="4" applyFont="1" applyFill="1" applyBorder="1" applyAlignment="1" applyProtection="1">
      <alignment horizontal="center" vertical="center"/>
      <protection locked="0"/>
    </xf>
    <xf numFmtId="0" fontId="5" fillId="0" borderId="7" xfId="4" applyFont="1" applyBorder="1" applyAlignment="1" applyProtection="1">
      <alignment horizontal="left" vertical="center"/>
      <protection locked="0"/>
    </xf>
    <xf numFmtId="0" fontId="5" fillId="0" borderId="8" xfId="4" applyFont="1" applyBorder="1" applyAlignment="1" applyProtection="1">
      <alignment horizontal="left" vertical="center"/>
      <protection locked="0"/>
    </xf>
    <xf numFmtId="0" fontId="5" fillId="8" borderId="7" xfId="4" applyFont="1" applyFill="1" applyBorder="1" applyAlignment="1" applyProtection="1">
      <alignment horizontal="left" vertical="center"/>
      <protection locked="0"/>
    </xf>
    <xf numFmtId="0" fontId="5" fillId="8" borderId="8" xfId="4" applyFont="1" applyFill="1" applyBorder="1" applyAlignment="1" applyProtection="1">
      <alignment horizontal="left" vertical="center"/>
      <protection locked="0"/>
    </xf>
    <xf numFmtId="0" fontId="5" fillId="8" borderId="9" xfId="4" applyFont="1" applyFill="1" applyBorder="1" applyAlignment="1" applyProtection="1">
      <alignment horizontal="left" vertical="center"/>
      <protection locked="0"/>
    </xf>
    <xf numFmtId="0" fontId="4" fillId="0" borderId="5" xfId="4" applyFont="1" applyBorder="1" applyAlignment="1" applyProtection="1">
      <alignment horizontal="center" vertical="center"/>
      <protection locked="0"/>
    </xf>
    <xf numFmtId="0" fontId="15" fillId="8" borderId="1" xfId="4" applyFont="1" applyFill="1" applyBorder="1" applyAlignment="1" applyProtection="1">
      <alignment horizontal="center" vertical="center" wrapText="1"/>
      <protection locked="0"/>
    </xf>
    <xf numFmtId="0" fontId="15" fillId="8" borderId="2" xfId="4" applyFont="1" applyFill="1" applyBorder="1" applyAlignment="1" applyProtection="1">
      <alignment horizontal="center" vertical="center" wrapText="1"/>
      <protection locked="0"/>
    </xf>
    <xf numFmtId="0" fontId="15" fillId="8" borderId="13" xfId="4" applyFont="1" applyFill="1" applyBorder="1" applyAlignment="1" applyProtection="1">
      <alignment horizontal="center" vertical="center" wrapText="1"/>
      <protection locked="0"/>
    </xf>
    <xf numFmtId="0" fontId="15" fillId="8" borderId="3" xfId="4" applyFont="1" applyFill="1" applyBorder="1" applyAlignment="1" applyProtection="1">
      <alignment horizontal="center" vertical="center" wrapText="1"/>
      <protection locked="0"/>
    </xf>
    <xf numFmtId="0" fontId="5" fillId="8" borderId="0" xfId="4" applyFont="1" applyFill="1" applyAlignment="1" applyProtection="1">
      <alignment horizontal="center" vertical="center"/>
      <protection locked="0"/>
    </xf>
    <xf numFmtId="0" fontId="15" fillId="0" borderId="1" xfId="4" applyFont="1" applyBorder="1" applyAlignment="1" applyProtection="1">
      <alignment horizontal="left" vertical="center" wrapText="1"/>
      <protection locked="0"/>
    </xf>
    <xf numFmtId="0" fontId="15" fillId="17" borderId="1" xfId="4" applyFont="1" applyFill="1" applyBorder="1" applyAlignment="1" applyProtection="1">
      <alignment horizontal="center" vertical="center" wrapText="1"/>
    </xf>
    <xf numFmtId="0" fontId="15" fillId="17" borderId="2" xfId="4" applyFont="1" applyFill="1" applyBorder="1" applyAlignment="1" applyProtection="1">
      <alignment horizontal="center" vertical="center" wrapText="1"/>
    </xf>
    <xf numFmtId="0" fontId="15" fillId="17" borderId="13" xfId="4" applyFont="1" applyFill="1" applyBorder="1" applyAlignment="1" applyProtection="1">
      <alignment horizontal="center" vertical="center" wrapText="1"/>
    </xf>
    <xf numFmtId="0" fontId="15" fillId="17" borderId="13" xfId="4" applyFont="1" applyFill="1" applyBorder="1" applyAlignment="1" applyProtection="1">
      <alignment horizontal="center" vertical="center"/>
    </xf>
    <xf numFmtId="0" fontId="15" fillId="17" borderId="3" xfId="4" applyFont="1" applyFill="1" applyBorder="1" applyAlignment="1" applyProtection="1">
      <alignment horizontal="center" vertical="center"/>
    </xf>
    <xf numFmtId="0" fontId="15" fillId="17" borderId="3" xfId="4" applyFont="1" applyFill="1" applyBorder="1" applyAlignment="1" applyProtection="1">
      <alignment horizontal="center" vertical="center" wrapText="1"/>
    </xf>
    <xf numFmtId="0" fontId="15" fillId="0" borderId="1" xfId="4" applyFont="1" applyBorder="1" applyAlignment="1" applyProtection="1">
      <alignment horizontal="left" vertical="center"/>
      <protection locked="0"/>
    </xf>
    <xf numFmtId="0" fontId="15" fillId="0" borderId="15" xfId="4" applyFont="1" applyBorder="1" applyAlignment="1" applyProtection="1">
      <alignment horizontal="left" vertical="center"/>
      <protection locked="0"/>
    </xf>
    <xf numFmtId="0" fontId="15" fillId="0" borderId="12" xfId="4" applyFont="1" applyBorder="1" applyAlignment="1" applyProtection="1">
      <alignment horizontal="center" vertical="center"/>
      <protection locked="0"/>
    </xf>
    <xf numFmtId="0" fontId="15" fillId="0" borderId="18" xfId="4" applyFont="1" applyBorder="1" applyAlignment="1" applyProtection="1">
      <alignment horizontal="center" vertical="center"/>
      <protection locked="0"/>
    </xf>
    <xf numFmtId="0" fontId="15" fillId="0" borderId="1" xfId="4" applyFont="1" applyBorder="1" applyAlignment="1" applyProtection="1">
      <alignment horizontal="center" vertical="center"/>
      <protection locked="0"/>
    </xf>
    <xf numFmtId="0" fontId="15" fillId="0" borderId="45" xfId="4" applyFont="1" applyBorder="1" applyAlignment="1" applyProtection="1">
      <alignment horizontal="center" vertical="center"/>
      <protection locked="0"/>
    </xf>
    <xf numFmtId="176" fontId="15" fillId="8" borderId="12" xfId="4" applyNumberFormat="1" applyFont="1" applyFill="1" applyBorder="1" applyAlignment="1" applyProtection="1">
      <alignment horizontal="center" vertical="center"/>
      <protection locked="0"/>
    </xf>
    <xf numFmtId="176" fontId="15" fillId="8" borderId="15" xfId="4" applyNumberFormat="1" applyFont="1" applyFill="1" applyBorder="1" applyAlignment="1" applyProtection="1">
      <alignment horizontal="center" vertical="center"/>
      <protection locked="0"/>
    </xf>
    <xf numFmtId="176" fontId="15" fillId="8" borderId="52" xfId="4" applyNumberFormat="1" applyFont="1" applyFill="1" applyBorder="1" applyAlignment="1" applyProtection="1">
      <alignment horizontal="center" vertical="center"/>
      <protection locked="0"/>
    </xf>
    <xf numFmtId="176" fontId="15" fillId="8" borderId="0" xfId="4" applyNumberFormat="1" applyFont="1" applyFill="1" applyAlignment="1" applyProtection="1">
      <alignment horizontal="center" vertical="center"/>
      <protection locked="0"/>
    </xf>
    <xf numFmtId="176" fontId="15" fillId="8" borderId="18" xfId="4" applyNumberFormat="1" applyFont="1" applyFill="1" applyBorder="1" applyAlignment="1" applyProtection="1">
      <alignment horizontal="center" vertical="center"/>
      <protection locked="0"/>
    </xf>
    <xf numFmtId="176" fontId="15" fillId="8" borderId="17" xfId="4" applyNumberFormat="1" applyFont="1" applyFill="1" applyBorder="1" applyAlignment="1" applyProtection="1">
      <alignment horizontal="center" vertical="center"/>
      <protection locked="0"/>
    </xf>
    <xf numFmtId="0" fontId="15" fillId="0" borderId="0" xfId="4" applyFont="1" applyAlignment="1" applyProtection="1">
      <alignment horizontal="center" vertical="center"/>
      <protection locked="0"/>
    </xf>
    <xf numFmtId="0" fontId="15" fillId="17" borderId="12" xfId="4" applyFont="1" applyFill="1" applyBorder="1" applyAlignment="1" applyProtection="1">
      <alignment horizontal="center" vertical="center" wrapText="1"/>
    </xf>
    <xf numFmtId="0" fontId="15" fillId="17" borderId="15" xfId="4" applyFont="1" applyFill="1" applyBorder="1" applyAlignment="1" applyProtection="1">
      <alignment horizontal="center" vertical="center" wrapText="1"/>
    </xf>
    <xf numFmtId="0" fontId="15" fillId="17" borderId="16" xfId="4" applyFont="1" applyFill="1" applyBorder="1" applyAlignment="1" applyProtection="1">
      <alignment horizontal="center" vertical="center" wrapText="1"/>
    </xf>
    <xf numFmtId="0" fontId="15" fillId="17" borderId="52" xfId="4" applyFont="1" applyFill="1" applyBorder="1" applyAlignment="1" applyProtection="1">
      <alignment horizontal="center" vertical="center" wrapText="1"/>
    </xf>
    <xf numFmtId="0" fontId="15" fillId="17" borderId="0" xfId="4" applyFont="1" applyFill="1" applyBorder="1" applyAlignment="1" applyProtection="1">
      <alignment horizontal="center" vertical="center" wrapText="1"/>
    </xf>
    <xf numFmtId="0" fontId="15" fillId="17" borderId="14" xfId="4" applyFont="1" applyFill="1" applyBorder="1" applyAlignment="1" applyProtection="1">
      <alignment horizontal="center" vertical="center" wrapText="1"/>
    </xf>
    <xf numFmtId="0" fontId="15" fillId="17" borderId="18" xfId="4" applyFont="1" applyFill="1" applyBorder="1" applyAlignment="1" applyProtection="1">
      <alignment horizontal="center" vertical="center" wrapText="1"/>
    </xf>
    <xf numFmtId="0" fontId="15" fillId="17" borderId="17" xfId="4" applyFont="1" applyFill="1" applyBorder="1" applyAlignment="1" applyProtection="1">
      <alignment horizontal="center" vertical="center" wrapText="1"/>
    </xf>
    <xf numFmtId="0" fontId="15" fillId="17" borderId="19" xfId="4" applyFont="1" applyFill="1" applyBorder="1" applyAlignment="1" applyProtection="1">
      <alignment horizontal="center" vertical="center" wrapText="1"/>
    </xf>
    <xf numFmtId="176" fontId="15" fillId="17" borderId="12" xfId="4" applyNumberFormat="1" applyFont="1" applyFill="1" applyBorder="1" applyAlignment="1" applyProtection="1">
      <alignment horizontal="center" vertical="center"/>
    </xf>
    <xf numFmtId="176" fontId="15" fillId="17" borderId="15" xfId="4" applyNumberFormat="1" applyFont="1" applyFill="1" applyBorder="1" applyAlignment="1" applyProtection="1">
      <alignment horizontal="center" vertical="center"/>
    </xf>
    <xf numFmtId="176" fontId="15" fillId="17" borderId="52" xfId="4" applyNumberFormat="1" applyFont="1" applyFill="1" applyBorder="1" applyAlignment="1" applyProtection="1">
      <alignment horizontal="center" vertical="center"/>
    </xf>
    <xf numFmtId="176" fontId="15" fillId="17" borderId="0" xfId="4" applyNumberFormat="1" applyFont="1" applyFill="1" applyBorder="1" applyAlignment="1" applyProtection="1">
      <alignment horizontal="center" vertical="center"/>
    </xf>
    <xf numFmtId="176" fontId="15" fillId="17" borderId="18" xfId="4" applyNumberFormat="1" applyFont="1" applyFill="1" applyBorder="1" applyAlignment="1" applyProtection="1">
      <alignment horizontal="center" vertical="center"/>
    </xf>
    <xf numFmtId="176" fontId="15" fillId="17" borderId="17" xfId="4" applyNumberFormat="1" applyFont="1" applyFill="1" applyBorder="1" applyAlignment="1" applyProtection="1">
      <alignment horizontal="center" vertical="center"/>
    </xf>
    <xf numFmtId="0" fontId="15" fillId="17" borderId="15" xfId="4" applyFont="1" applyFill="1" applyBorder="1" applyAlignment="1" applyProtection="1">
      <alignment horizontal="center" vertical="center"/>
    </xf>
    <xf numFmtId="0" fontId="15" fillId="17" borderId="16" xfId="4" applyFont="1" applyFill="1" applyBorder="1" applyAlignment="1" applyProtection="1">
      <alignment horizontal="center" vertical="center"/>
    </xf>
    <xf numFmtId="0" fontId="15" fillId="17" borderId="0" xfId="4" applyFont="1" applyFill="1" applyBorder="1" applyAlignment="1" applyProtection="1">
      <alignment horizontal="center" vertical="center"/>
    </xf>
    <xf numFmtId="0" fontId="15" fillId="17" borderId="14" xfId="4" applyFont="1" applyFill="1" applyBorder="1" applyAlignment="1" applyProtection="1">
      <alignment horizontal="center" vertical="center"/>
    </xf>
    <xf numFmtId="0" fontId="15" fillId="17" borderId="17" xfId="4" applyFont="1" applyFill="1" applyBorder="1" applyAlignment="1" applyProtection="1">
      <alignment horizontal="center" vertical="center"/>
    </xf>
    <xf numFmtId="0" fontId="15" fillId="17" borderId="19" xfId="4" applyFont="1" applyFill="1" applyBorder="1" applyAlignment="1" applyProtection="1">
      <alignment horizontal="center" vertical="center"/>
    </xf>
    <xf numFmtId="0" fontId="15" fillId="17" borderId="23" xfId="4" applyFont="1" applyFill="1" applyBorder="1" applyAlignment="1" applyProtection="1">
      <alignment horizontal="center" vertical="center"/>
    </xf>
    <xf numFmtId="0" fontId="15" fillId="17" borderId="25" xfId="4" applyFont="1" applyFill="1" applyBorder="1" applyAlignment="1" applyProtection="1">
      <alignment horizontal="center" vertical="center"/>
    </xf>
    <xf numFmtId="0" fontId="15" fillId="8" borderId="12" xfId="4" applyFont="1" applyFill="1" applyBorder="1" applyAlignment="1" applyProtection="1">
      <alignment horizontal="center" vertical="center" wrapText="1"/>
      <protection locked="0"/>
    </xf>
    <xf numFmtId="0" fontId="15" fillId="8" borderId="15" xfId="4" applyFont="1" applyFill="1" applyBorder="1" applyAlignment="1" applyProtection="1">
      <alignment horizontal="center" vertical="center" wrapText="1"/>
      <protection locked="0"/>
    </xf>
    <xf numFmtId="0" fontId="15" fillId="8" borderId="16" xfId="4" applyFont="1" applyFill="1" applyBorder="1" applyAlignment="1" applyProtection="1">
      <alignment horizontal="center" vertical="center" wrapText="1"/>
      <protection locked="0"/>
    </xf>
    <xf numFmtId="0" fontId="15" fillId="8" borderId="52" xfId="4" applyFont="1" applyFill="1" applyBorder="1" applyAlignment="1" applyProtection="1">
      <alignment horizontal="center" vertical="center" wrapText="1"/>
      <protection locked="0"/>
    </xf>
    <xf numFmtId="0" fontId="15" fillId="8" borderId="0" xfId="4" applyFont="1" applyFill="1" applyBorder="1" applyAlignment="1" applyProtection="1">
      <alignment horizontal="center" vertical="center" wrapText="1"/>
      <protection locked="0"/>
    </xf>
    <xf numFmtId="0" fontId="15" fillId="8" borderId="14" xfId="4" applyFont="1" applyFill="1" applyBorder="1" applyAlignment="1" applyProtection="1">
      <alignment horizontal="center" vertical="center" wrapText="1"/>
      <protection locked="0"/>
    </xf>
    <xf numFmtId="0" fontId="15" fillId="8" borderId="18" xfId="4" applyFont="1" applyFill="1" applyBorder="1" applyAlignment="1" applyProtection="1">
      <alignment horizontal="center" vertical="center" wrapText="1"/>
      <protection locked="0"/>
    </xf>
    <xf numFmtId="0" fontId="15" fillId="8" borderId="17" xfId="4" applyFont="1" applyFill="1" applyBorder="1" applyAlignment="1" applyProtection="1">
      <alignment horizontal="center" vertical="center" wrapText="1"/>
      <protection locked="0"/>
    </xf>
    <xf numFmtId="0" fontId="15" fillId="8" borderId="19" xfId="4" applyFont="1" applyFill="1" applyBorder="1" applyAlignment="1" applyProtection="1">
      <alignment horizontal="center" vertical="center" wrapText="1"/>
      <protection locked="0"/>
    </xf>
    <xf numFmtId="176" fontId="15" fillId="8" borderId="0" xfId="4" applyNumberFormat="1" applyFont="1" applyFill="1" applyBorder="1" applyAlignment="1" applyProtection="1">
      <alignment horizontal="center" vertical="center"/>
      <protection locked="0"/>
    </xf>
    <xf numFmtId="176" fontId="15" fillId="17" borderId="0" xfId="4" applyNumberFormat="1" applyFont="1" applyFill="1" applyAlignment="1" applyProtection="1">
      <alignment horizontal="center" vertical="center"/>
    </xf>
    <xf numFmtId="0" fontId="15" fillId="17" borderId="0" xfId="4" applyFont="1" applyFill="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0" borderId="0" xfId="4" applyFont="1" applyAlignment="1" applyProtection="1">
      <alignment horizontal="center" vertical="center"/>
    </xf>
    <xf numFmtId="0" fontId="15" fillId="0" borderId="14" xfId="4" applyFont="1" applyBorder="1" applyAlignment="1" applyProtection="1">
      <alignment horizontal="center" vertical="center"/>
    </xf>
    <xf numFmtId="0" fontId="15" fillId="0" borderId="17"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8" borderId="0" xfId="4" applyFont="1" applyFill="1" applyAlignment="1" applyProtection="1">
      <alignment horizontal="center" vertical="center"/>
      <protection locked="0"/>
    </xf>
    <xf numFmtId="0" fontId="5" fillId="0" borderId="12" xfId="8" applyFont="1" applyBorder="1" applyAlignment="1" applyProtection="1">
      <alignment horizontal="left" vertical="center" wrapText="1"/>
      <protection locked="0"/>
    </xf>
    <xf numFmtId="0" fontId="5" fillId="0" borderId="15" xfId="8" applyFont="1" applyBorder="1" applyAlignment="1" applyProtection="1">
      <alignment horizontal="left" vertical="center" wrapText="1"/>
      <protection locked="0"/>
    </xf>
    <xf numFmtId="0" fontId="5" fillId="0" borderId="16" xfId="8" applyFont="1" applyBorder="1" applyAlignment="1" applyProtection="1">
      <alignment horizontal="left" vertical="center" wrapText="1"/>
      <protection locked="0"/>
    </xf>
    <xf numFmtId="0" fontId="5" fillId="0" borderId="52" xfId="8" applyFont="1" applyBorder="1" applyAlignment="1" applyProtection="1">
      <alignment horizontal="left" vertical="center" wrapText="1"/>
      <protection locked="0"/>
    </xf>
    <xf numFmtId="0" fontId="5" fillId="0" borderId="0" xfId="8" applyFont="1" applyAlignment="1" applyProtection="1">
      <alignment horizontal="left" vertical="center" wrapText="1"/>
      <protection locked="0"/>
    </xf>
    <xf numFmtId="0" fontId="5" fillId="0" borderId="14" xfId="8" applyFont="1" applyBorder="1" applyAlignment="1" applyProtection="1">
      <alignment horizontal="left" vertical="center" wrapText="1"/>
      <protection locked="0"/>
    </xf>
    <xf numFmtId="0" fontId="5" fillId="0" borderId="44" xfId="8" applyFont="1" applyBorder="1" applyAlignment="1" applyProtection="1">
      <alignment horizontal="left" vertical="center" wrapText="1"/>
      <protection locked="0"/>
    </xf>
    <xf numFmtId="0" fontId="5" fillId="0" borderId="43" xfId="8" applyFont="1" applyBorder="1" applyAlignment="1" applyProtection="1">
      <alignment horizontal="left" vertical="center" wrapText="1"/>
      <protection locked="0"/>
    </xf>
    <xf numFmtId="0" fontId="2" fillId="8" borderId="12" xfId="8" applyFont="1" applyFill="1" applyBorder="1" applyAlignment="1" applyProtection="1">
      <alignment horizontal="left" vertical="center" wrapText="1"/>
      <protection locked="0"/>
    </xf>
    <xf numFmtId="0" fontId="2" fillId="8" borderId="15" xfId="8" applyFont="1" applyFill="1" applyBorder="1" applyAlignment="1" applyProtection="1">
      <alignment horizontal="left" vertical="center" wrapText="1"/>
      <protection locked="0"/>
    </xf>
    <xf numFmtId="0" fontId="2" fillId="8" borderId="29" xfId="8" applyFont="1" applyFill="1" applyBorder="1" applyAlignment="1" applyProtection="1">
      <alignment horizontal="left" vertical="center" wrapText="1"/>
      <protection locked="0"/>
    </xf>
    <xf numFmtId="0" fontId="2" fillId="8" borderId="52" xfId="8" applyFont="1" applyFill="1" applyBorder="1" applyAlignment="1" applyProtection="1">
      <alignment horizontal="left" vertical="center" wrapText="1"/>
      <protection locked="0"/>
    </xf>
    <xf numFmtId="0" fontId="2" fillId="8" borderId="0" xfId="8" applyFont="1" applyFill="1" applyAlignment="1" applyProtection="1">
      <alignment horizontal="left" vertical="center" wrapText="1"/>
      <protection locked="0"/>
    </xf>
    <xf numFmtId="0" fontId="2" fillId="8" borderId="11" xfId="8" applyFont="1" applyFill="1" applyBorder="1" applyAlignment="1" applyProtection="1">
      <alignment horizontal="left" vertical="center" wrapText="1"/>
      <protection locked="0"/>
    </xf>
    <xf numFmtId="0" fontId="2" fillId="8" borderId="44" xfId="8" applyFont="1" applyFill="1" applyBorder="1" applyAlignment="1" applyProtection="1">
      <alignment horizontal="left" vertical="center" wrapText="1"/>
      <protection locked="0"/>
    </xf>
    <xf numFmtId="0" fontId="2" fillId="8" borderId="5" xfId="8" applyFont="1" applyFill="1" applyBorder="1" applyAlignment="1" applyProtection="1">
      <alignment horizontal="left" vertical="center" wrapText="1"/>
      <protection locked="0"/>
    </xf>
    <xf numFmtId="0" fontId="2" fillId="8" borderId="6" xfId="8" applyFont="1" applyFill="1" applyBorder="1" applyAlignment="1" applyProtection="1">
      <alignment horizontal="left" vertical="center" wrapText="1"/>
      <protection locked="0"/>
    </xf>
    <xf numFmtId="0" fontId="5" fillId="8" borderId="12" xfId="8" applyFont="1" applyFill="1" applyBorder="1" applyAlignment="1" applyProtection="1">
      <alignment horizontal="left" vertical="center" wrapText="1"/>
      <protection locked="0"/>
    </xf>
    <xf numFmtId="0" fontId="5" fillId="8" borderId="15" xfId="8" applyFont="1" applyFill="1" applyBorder="1" applyAlignment="1" applyProtection="1">
      <alignment horizontal="left" vertical="center" wrapText="1"/>
      <protection locked="0"/>
    </xf>
    <xf numFmtId="0" fontId="5" fillId="8" borderId="29" xfId="8" applyFont="1" applyFill="1" applyBorder="1" applyAlignment="1" applyProtection="1">
      <alignment horizontal="left" vertical="center" wrapText="1"/>
      <protection locked="0"/>
    </xf>
    <xf numFmtId="0" fontId="5" fillId="8" borderId="52" xfId="8" applyFont="1" applyFill="1" applyBorder="1" applyAlignment="1" applyProtection="1">
      <alignment horizontal="left" vertical="center" wrapText="1"/>
      <protection locked="0"/>
    </xf>
    <xf numFmtId="0" fontId="5" fillId="8" borderId="0" xfId="8" applyFont="1" applyFill="1" applyAlignment="1" applyProtection="1">
      <alignment horizontal="left" vertical="center" wrapText="1"/>
      <protection locked="0"/>
    </xf>
    <xf numFmtId="0" fontId="5" fillId="8" borderId="11" xfId="8" applyFont="1" applyFill="1" applyBorder="1" applyAlignment="1" applyProtection="1">
      <alignment horizontal="left" vertical="center" wrapText="1"/>
      <protection locked="0"/>
    </xf>
    <xf numFmtId="0" fontId="5" fillId="8" borderId="44" xfId="8" applyFont="1" applyFill="1" applyBorder="1" applyAlignment="1" applyProtection="1">
      <alignment horizontal="left" vertical="center" wrapText="1"/>
      <protection locked="0"/>
    </xf>
    <xf numFmtId="0" fontId="5" fillId="8" borderId="5" xfId="8" applyFont="1" applyFill="1" applyBorder="1" applyAlignment="1" applyProtection="1">
      <alignment horizontal="left" vertical="center" wrapText="1"/>
      <protection locked="0"/>
    </xf>
    <xf numFmtId="0" fontId="5" fillId="8" borderId="6" xfId="8" applyFont="1" applyFill="1" applyBorder="1" applyAlignment="1" applyProtection="1">
      <alignment horizontal="left" vertical="center" wrapText="1"/>
      <protection locked="0"/>
    </xf>
    <xf numFmtId="0" fontId="4" fillId="8" borderId="0" xfId="4" applyFont="1" applyFill="1" applyAlignment="1" applyProtection="1">
      <alignment horizontal="center" vertical="center"/>
      <protection locked="0"/>
    </xf>
    <xf numFmtId="0" fontId="5" fillId="0" borderId="20" xfId="8" applyFont="1" applyBorder="1" applyAlignment="1" applyProtection="1">
      <alignment horizontal="left" vertical="center"/>
      <protection locked="0"/>
    </xf>
    <xf numFmtId="0" fontId="5" fillId="0" borderId="1" xfId="8" applyFont="1" applyBorder="1" applyAlignment="1" applyProtection="1">
      <alignment horizontal="left" vertical="center"/>
      <protection locked="0"/>
    </xf>
    <xf numFmtId="0" fontId="5" fillId="0" borderId="59" xfId="8" applyFont="1" applyBorder="1" applyAlignment="1" applyProtection="1">
      <alignment horizontal="left" vertical="center"/>
      <protection locked="0"/>
    </xf>
    <xf numFmtId="0" fontId="5" fillId="0" borderId="22" xfId="8" applyFont="1" applyBorder="1" applyAlignment="1" applyProtection="1">
      <alignment horizontal="left" vertical="center"/>
      <protection locked="0"/>
    </xf>
    <xf numFmtId="0" fontId="14" fillId="0" borderId="15" xfId="8" applyBorder="1" applyAlignment="1" applyProtection="1">
      <alignment horizontal="left" vertical="center" wrapText="1"/>
      <protection locked="0"/>
    </xf>
    <xf numFmtId="0" fontId="14" fillId="0" borderId="16" xfId="8" applyBorder="1" applyAlignment="1" applyProtection="1">
      <alignment horizontal="left" vertical="center" wrapText="1"/>
      <protection locked="0"/>
    </xf>
    <xf numFmtId="0" fontId="5" fillId="0" borderId="18" xfId="8" applyFont="1" applyBorder="1" applyAlignment="1" applyProtection="1">
      <alignment horizontal="left" vertical="center" wrapText="1"/>
      <protection locked="0"/>
    </xf>
    <xf numFmtId="0" fontId="5" fillId="0" borderId="17" xfId="8" applyFont="1" applyBorder="1" applyAlignment="1" applyProtection="1">
      <alignment horizontal="left" vertical="center" wrapText="1"/>
      <protection locked="0"/>
    </xf>
    <xf numFmtId="0" fontId="14" fillId="0" borderId="17" xfId="8" applyBorder="1" applyAlignment="1" applyProtection="1">
      <alignment horizontal="left" vertical="center" wrapText="1"/>
      <protection locked="0"/>
    </xf>
    <xf numFmtId="0" fontId="14" fillId="0" borderId="19" xfId="8" applyBorder="1" applyAlignment="1" applyProtection="1">
      <alignment horizontal="left" vertical="center" wrapText="1"/>
      <protection locked="0"/>
    </xf>
    <xf numFmtId="0" fontId="14" fillId="0" borderId="29" xfId="8" applyBorder="1" applyAlignment="1" applyProtection="1">
      <alignment horizontal="left" vertical="center" wrapText="1"/>
      <protection locked="0"/>
    </xf>
    <xf numFmtId="0" fontId="14" fillId="0" borderId="18" xfId="8" applyBorder="1" applyAlignment="1" applyProtection="1">
      <alignment horizontal="left" vertical="center" wrapText="1"/>
      <protection locked="0"/>
    </xf>
    <xf numFmtId="0" fontId="14" fillId="0" borderId="31" xfId="8" applyBorder="1" applyAlignment="1" applyProtection="1">
      <alignment horizontal="left" vertical="center" wrapText="1"/>
      <protection locked="0"/>
    </xf>
    <xf numFmtId="0" fontId="5" fillId="8" borderId="12" xfId="8" applyFont="1" applyFill="1" applyBorder="1" applyAlignment="1" applyProtection="1">
      <alignment horizontal="left" vertical="top" wrapText="1"/>
      <protection locked="0"/>
    </xf>
    <xf numFmtId="0" fontId="50" fillId="0" borderId="15" xfId="8" applyFont="1" applyBorder="1" applyAlignment="1" applyProtection="1">
      <alignment horizontal="left" vertical="top" wrapText="1"/>
      <protection locked="0"/>
    </xf>
    <xf numFmtId="0" fontId="50" fillId="0" borderId="29" xfId="8" applyFont="1" applyBorder="1" applyAlignment="1" applyProtection="1">
      <alignment horizontal="left" vertical="top" wrapText="1"/>
      <protection locked="0"/>
    </xf>
    <xf numFmtId="0" fontId="50" fillId="0" borderId="18" xfId="8" applyFont="1" applyBorder="1" applyAlignment="1" applyProtection="1">
      <alignment horizontal="left" vertical="top" wrapText="1"/>
      <protection locked="0"/>
    </xf>
    <xf numFmtId="0" fontId="50" fillId="0" borderId="17" xfId="8" applyFont="1" applyBorder="1" applyAlignment="1" applyProtection="1">
      <alignment horizontal="left" vertical="top" wrapText="1"/>
      <protection locked="0"/>
    </xf>
    <xf numFmtId="0" fontId="50" fillId="0" borderId="31" xfId="8" applyFont="1" applyBorder="1" applyAlignment="1" applyProtection="1">
      <alignment horizontal="left" vertical="top" wrapText="1"/>
      <protection locked="0"/>
    </xf>
    <xf numFmtId="0" fontId="5" fillId="17" borderId="12" xfId="8" applyFont="1" applyFill="1" applyBorder="1" applyAlignment="1" applyProtection="1">
      <alignment horizontal="left" vertical="center" wrapText="1"/>
      <protection locked="0"/>
    </xf>
    <xf numFmtId="0" fontId="5" fillId="17" borderId="15" xfId="8" applyFont="1" applyFill="1" applyBorder="1" applyAlignment="1" applyProtection="1">
      <alignment horizontal="left" vertical="center" wrapText="1"/>
      <protection locked="0"/>
    </xf>
    <xf numFmtId="0" fontId="14" fillId="17" borderId="15" xfId="8" applyFill="1" applyBorder="1" applyAlignment="1" applyProtection="1">
      <alignment horizontal="left" vertical="center" wrapText="1"/>
      <protection locked="0"/>
    </xf>
    <xf numFmtId="0" fontId="14" fillId="17" borderId="16" xfId="8" applyFill="1" applyBorder="1" applyAlignment="1" applyProtection="1">
      <alignment horizontal="left" vertical="center" wrapText="1"/>
      <protection locked="0"/>
    </xf>
    <xf numFmtId="0" fontId="5" fillId="17" borderId="18" xfId="8" applyFont="1" applyFill="1" applyBorder="1" applyAlignment="1" applyProtection="1">
      <alignment horizontal="left" vertical="center" wrapText="1"/>
      <protection locked="0"/>
    </xf>
    <xf numFmtId="0" fontId="5" fillId="17" borderId="17" xfId="8" applyFont="1" applyFill="1" applyBorder="1" applyAlignment="1" applyProtection="1">
      <alignment horizontal="left" vertical="center" wrapText="1"/>
      <protection locked="0"/>
    </xf>
    <xf numFmtId="0" fontId="14" fillId="17" borderId="17" xfId="8" applyFill="1" applyBorder="1" applyAlignment="1" applyProtection="1">
      <alignment horizontal="left" vertical="center" wrapText="1"/>
      <protection locked="0"/>
    </xf>
    <xf numFmtId="0" fontId="14" fillId="17" borderId="19" xfId="8" applyFill="1" applyBorder="1" applyAlignment="1" applyProtection="1">
      <alignment horizontal="left" vertical="center" wrapText="1"/>
      <protection locked="0"/>
    </xf>
    <xf numFmtId="0" fontId="5" fillId="9" borderId="12" xfId="8" applyFont="1" applyFill="1" applyBorder="1" applyAlignment="1" applyProtection="1">
      <alignment horizontal="left" vertical="center" wrapText="1"/>
      <protection locked="0"/>
    </xf>
    <xf numFmtId="0" fontId="5" fillId="9" borderId="15" xfId="8" applyFont="1" applyFill="1" applyBorder="1" applyAlignment="1" applyProtection="1">
      <alignment horizontal="left" vertical="center" wrapText="1"/>
      <protection locked="0"/>
    </xf>
    <xf numFmtId="0" fontId="14" fillId="9" borderId="15" xfId="8" applyFill="1" applyBorder="1" applyAlignment="1" applyProtection="1">
      <alignment horizontal="left" vertical="center" wrapText="1"/>
      <protection locked="0"/>
    </xf>
    <xf numFmtId="0" fontId="14" fillId="9" borderId="16" xfId="8" applyFill="1" applyBorder="1" applyAlignment="1" applyProtection="1">
      <alignment horizontal="left" vertical="center" wrapText="1"/>
      <protection locked="0"/>
    </xf>
    <xf numFmtId="0" fontId="5" fillId="9" borderId="18" xfId="8" applyFont="1" applyFill="1" applyBorder="1" applyAlignment="1" applyProtection="1">
      <alignment horizontal="left" vertical="center" wrapText="1"/>
      <protection locked="0"/>
    </xf>
    <xf numFmtId="0" fontId="5" fillId="9" borderId="17" xfId="8" applyFont="1" applyFill="1" applyBorder="1" applyAlignment="1" applyProtection="1">
      <alignment horizontal="left" vertical="center" wrapText="1"/>
      <protection locked="0"/>
    </xf>
    <xf numFmtId="0" fontId="14" fillId="9" borderId="17" xfId="8" applyFill="1" applyBorder="1" applyAlignment="1" applyProtection="1">
      <alignment horizontal="left" vertical="center" wrapText="1"/>
      <protection locked="0"/>
    </xf>
    <xf numFmtId="0" fontId="14" fillId="9" borderId="19" xfId="8" applyFill="1" applyBorder="1" applyAlignment="1" applyProtection="1">
      <alignment horizontal="left" vertical="center" wrapText="1"/>
      <protection locked="0"/>
    </xf>
    <xf numFmtId="0" fontId="5" fillId="2" borderId="46" xfId="8" applyFont="1" applyFill="1" applyBorder="1" applyAlignment="1" applyProtection="1">
      <alignment horizontal="center" vertical="center"/>
      <protection locked="0"/>
    </xf>
    <xf numFmtId="0" fontId="5" fillId="2" borderId="47" xfId="8" applyFont="1" applyFill="1" applyBorder="1" applyAlignment="1" applyProtection="1">
      <alignment horizontal="center" vertical="center"/>
      <protection locked="0"/>
    </xf>
    <xf numFmtId="0" fontId="5" fillId="2" borderId="50" xfId="8" applyFont="1" applyFill="1" applyBorder="1" applyAlignment="1" applyProtection="1">
      <alignment horizontal="center" vertical="center" wrapText="1"/>
      <protection locked="0"/>
    </xf>
    <xf numFmtId="0" fontId="5" fillId="2" borderId="26" xfId="8" applyFont="1" applyFill="1" applyBorder="1" applyAlignment="1" applyProtection="1">
      <alignment horizontal="center" vertical="center" wrapText="1"/>
      <protection locked="0"/>
    </xf>
    <xf numFmtId="0" fontId="14" fillId="0" borderId="26" xfId="8" applyBorder="1" applyAlignment="1" applyProtection="1">
      <alignment horizontal="center" vertical="center" wrapText="1"/>
      <protection locked="0"/>
    </xf>
    <xf numFmtId="0" fontId="14" fillId="0" borderId="51" xfId="8" applyBorder="1" applyAlignment="1" applyProtection="1">
      <alignment horizontal="center" vertical="center" wrapText="1"/>
      <protection locked="0"/>
    </xf>
    <xf numFmtId="0" fontId="5" fillId="2" borderId="27" xfId="8" applyFont="1" applyFill="1" applyBorder="1" applyAlignment="1" applyProtection="1">
      <alignment horizontal="center" vertical="center" wrapText="1"/>
      <protection locked="0"/>
    </xf>
    <xf numFmtId="0" fontId="14" fillId="0" borderId="27" xfId="8" applyBorder="1" applyAlignment="1" applyProtection="1">
      <alignment horizontal="center" vertical="center" wrapText="1"/>
      <protection locked="0"/>
    </xf>
    <xf numFmtId="0" fontId="15" fillId="0" borderId="0" xfId="4" applyFont="1" applyAlignment="1" applyProtection="1">
      <alignment horizontal="left" vertical="top" wrapText="1"/>
      <protection locked="0"/>
    </xf>
    <xf numFmtId="0" fontId="15" fillId="0" borderId="0" xfId="4" applyFont="1" applyBorder="1" applyAlignment="1" applyProtection="1">
      <alignment horizontal="left" vertical="top" wrapText="1"/>
      <protection locked="0"/>
    </xf>
    <xf numFmtId="0" fontId="5" fillId="0" borderId="0" xfId="4" applyFont="1" applyAlignment="1" applyProtection="1">
      <alignment horizontal="center" vertical="center"/>
      <protection locked="0"/>
    </xf>
    <xf numFmtId="0" fontId="47" fillId="8" borderId="12" xfId="4" applyFont="1" applyFill="1" applyBorder="1" applyAlignment="1" applyProtection="1">
      <alignment horizontal="left" vertical="center" wrapText="1"/>
      <protection locked="0"/>
    </xf>
    <xf numFmtId="0" fontId="47" fillId="8" borderId="15" xfId="4" applyFont="1" applyFill="1" applyBorder="1" applyAlignment="1" applyProtection="1">
      <alignment horizontal="left" vertical="center" wrapText="1"/>
      <protection locked="0"/>
    </xf>
    <xf numFmtId="0" fontId="47" fillId="8" borderId="16" xfId="4" applyFont="1" applyFill="1" applyBorder="1" applyAlignment="1" applyProtection="1">
      <alignment horizontal="left" vertical="center" wrapText="1"/>
      <protection locked="0"/>
    </xf>
    <xf numFmtId="0" fontId="47" fillId="8" borderId="52" xfId="4" applyFont="1" applyFill="1" applyBorder="1" applyAlignment="1" applyProtection="1">
      <alignment horizontal="left" vertical="center" wrapText="1"/>
      <protection locked="0"/>
    </xf>
    <xf numFmtId="0" fontId="47" fillId="8" borderId="0" xfId="4" applyFont="1" applyFill="1" applyAlignment="1" applyProtection="1">
      <alignment horizontal="left" vertical="center" wrapText="1"/>
      <protection locked="0"/>
    </xf>
    <xf numFmtId="0" fontId="47" fillId="8" borderId="14" xfId="4" applyFont="1" applyFill="1" applyBorder="1" applyAlignment="1" applyProtection="1">
      <alignment horizontal="left" vertical="center" wrapText="1"/>
      <protection locked="0"/>
    </xf>
    <xf numFmtId="0" fontId="47" fillId="8" borderId="18" xfId="4" applyFont="1" applyFill="1" applyBorder="1" applyAlignment="1" applyProtection="1">
      <alignment horizontal="left" vertical="center" wrapText="1"/>
      <protection locked="0"/>
    </xf>
    <xf numFmtId="0" fontId="47" fillId="8" borderId="17" xfId="4" applyFont="1" applyFill="1" applyBorder="1" applyAlignment="1" applyProtection="1">
      <alignment horizontal="left" vertical="center" wrapText="1"/>
      <protection locked="0"/>
    </xf>
    <xf numFmtId="0" fontId="47" fillId="8" borderId="19" xfId="4" applyFont="1" applyFill="1" applyBorder="1" applyAlignment="1" applyProtection="1">
      <alignment horizontal="left" vertical="center" wrapText="1"/>
      <protection locked="0"/>
    </xf>
    <xf numFmtId="0" fontId="46" fillId="8" borderId="12" xfId="4" applyFont="1" applyFill="1" applyBorder="1" applyAlignment="1" applyProtection="1">
      <alignment horizontal="left" vertical="center" wrapText="1"/>
      <protection locked="0"/>
    </xf>
    <xf numFmtId="0" fontId="46" fillId="8" borderId="15" xfId="4" applyFont="1" applyFill="1" applyBorder="1" applyAlignment="1" applyProtection="1">
      <alignment horizontal="left" vertical="center" wrapText="1"/>
      <protection locked="0"/>
    </xf>
    <xf numFmtId="0" fontId="46" fillId="8" borderId="16" xfId="4" applyFont="1" applyFill="1" applyBorder="1" applyAlignment="1" applyProtection="1">
      <alignment horizontal="left" vertical="center" wrapText="1"/>
      <protection locked="0"/>
    </xf>
    <xf numFmtId="0" fontId="46" fillId="8" borderId="52" xfId="4" applyFont="1" applyFill="1" applyBorder="1" applyAlignment="1" applyProtection="1">
      <alignment horizontal="left" vertical="center" wrapText="1"/>
      <protection locked="0"/>
    </xf>
    <xf numFmtId="0" fontId="46" fillId="8" borderId="0" xfId="4" applyFont="1" applyFill="1" applyAlignment="1" applyProtection="1">
      <alignment horizontal="left" vertical="center" wrapText="1"/>
      <protection locked="0"/>
    </xf>
    <xf numFmtId="0" fontId="46" fillId="8" borderId="14" xfId="4" applyFont="1" applyFill="1" applyBorder="1" applyAlignment="1" applyProtection="1">
      <alignment horizontal="left" vertical="center" wrapText="1"/>
      <protection locked="0"/>
    </xf>
    <xf numFmtId="0" fontId="46" fillId="8" borderId="18" xfId="4" applyFont="1" applyFill="1" applyBorder="1" applyAlignment="1" applyProtection="1">
      <alignment horizontal="left" vertical="center" wrapText="1"/>
      <protection locked="0"/>
    </xf>
    <xf numFmtId="0" fontId="46" fillId="8" borderId="17" xfId="4" applyFont="1" applyFill="1" applyBorder="1" applyAlignment="1" applyProtection="1">
      <alignment horizontal="left" vertical="center" wrapText="1"/>
      <protection locked="0"/>
    </xf>
    <xf numFmtId="0" fontId="46" fillId="8" borderId="19" xfId="4" applyFont="1" applyFill="1" applyBorder="1" applyAlignment="1" applyProtection="1">
      <alignment horizontal="left" vertical="center" wrapText="1"/>
      <protection locked="0"/>
    </xf>
    <xf numFmtId="0" fontId="5" fillId="11" borderId="0" xfId="4" applyFont="1" applyFill="1" applyAlignment="1" applyProtection="1">
      <alignment horizontal="center" vertical="center"/>
      <protection locked="0"/>
    </xf>
    <xf numFmtId="0" fontId="5" fillId="10" borderId="0" xfId="4" applyFont="1" applyFill="1" applyAlignment="1" applyProtection="1">
      <alignment horizontal="center" vertical="center"/>
      <protection locked="0"/>
    </xf>
    <xf numFmtId="0" fontId="6" fillId="8" borderId="4" xfId="4" applyFont="1" applyFill="1" applyBorder="1" applyAlignment="1" applyProtection="1">
      <alignment horizontal="left" vertical="center"/>
      <protection locked="0"/>
    </xf>
    <xf numFmtId="0" fontId="6" fillId="8" borderId="5" xfId="4" applyFont="1" applyFill="1" applyBorder="1" applyAlignment="1" applyProtection="1">
      <alignment horizontal="left" vertical="center"/>
      <protection locked="0"/>
    </xf>
    <xf numFmtId="0" fontId="6" fillId="8" borderId="6" xfId="4" applyFont="1" applyFill="1" applyBorder="1" applyAlignment="1" applyProtection="1">
      <alignment horizontal="left" vertical="center"/>
      <protection locked="0"/>
    </xf>
    <xf numFmtId="0" fontId="6" fillId="8" borderId="10" xfId="4" applyFont="1" applyFill="1" applyBorder="1" applyAlignment="1" applyProtection="1">
      <alignment horizontal="left" vertical="center"/>
      <protection locked="0"/>
    </xf>
    <xf numFmtId="0" fontId="6" fillId="8" borderId="0" xfId="4" applyFont="1" applyFill="1" applyBorder="1" applyAlignment="1" applyProtection="1">
      <alignment horizontal="left" vertical="center"/>
      <protection locked="0"/>
    </xf>
    <xf numFmtId="0" fontId="6" fillId="8" borderId="11" xfId="4" applyFont="1" applyFill="1" applyBorder="1" applyAlignment="1" applyProtection="1">
      <alignment horizontal="left" vertical="center"/>
      <protection locked="0"/>
    </xf>
    <xf numFmtId="0" fontId="5" fillId="9" borderId="0" xfId="4" applyFont="1" applyFill="1" applyAlignment="1" applyProtection="1">
      <alignment horizontal="center" vertical="center"/>
      <protection locked="0"/>
    </xf>
    <xf numFmtId="0" fontId="6" fillId="9" borderId="10" xfId="4" applyFont="1" applyFill="1" applyBorder="1" applyAlignment="1" applyProtection="1">
      <alignment horizontal="left" vertical="center"/>
      <protection locked="0"/>
    </xf>
    <xf numFmtId="0" fontId="14" fillId="9" borderId="0" xfId="8" applyFill="1" applyAlignment="1" applyProtection="1">
      <alignment horizontal="left" vertical="center"/>
      <protection locked="0"/>
    </xf>
    <xf numFmtId="0" fontId="14" fillId="9" borderId="11" xfId="8" applyFill="1" applyBorder="1" applyAlignment="1" applyProtection="1">
      <alignment horizontal="left" vertical="center"/>
      <protection locked="0"/>
    </xf>
    <xf numFmtId="0" fontId="6" fillId="8" borderId="7" xfId="4" applyFont="1" applyFill="1" applyBorder="1" applyAlignment="1" applyProtection="1">
      <alignment horizontal="left" vertical="center"/>
      <protection locked="0"/>
    </xf>
    <xf numFmtId="0" fontId="6" fillId="8" borderId="8" xfId="4" applyFont="1" applyFill="1" applyBorder="1" applyAlignment="1" applyProtection="1">
      <alignment horizontal="left" vertical="center"/>
      <protection locked="0"/>
    </xf>
    <xf numFmtId="0" fontId="6" fillId="8" borderId="9" xfId="4" applyFont="1" applyFill="1" applyBorder="1" applyAlignment="1" applyProtection="1">
      <alignment horizontal="left" vertical="center"/>
      <protection locked="0"/>
    </xf>
    <xf numFmtId="0" fontId="6" fillId="8" borderId="0" xfId="4" applyFont="1" applyFill="1" applyAlignment="1" applyProtection="1">
      <alignment horizontal="left" vertical="center"/>
      <protection locked="0"/>
    </xf>
    <xf numFmtId="0" fontId="6" fillId="9" borderId="0" xfId="4" applyFont="1" applyFill="1" applyAlignment="1" applyProtection="1">
      <alignment horizontal="left" vertical="center"/>
      <protection locked="0"/>
    </xf>
    <xf numFmtId="0" fontId="6" fillId="9" borderId="11" xfId="4" applyFont="1" applyFill="1" applyBorder="1" applyAlignment="1" applyProtection="1">
      <alignment horizontal="left" vertical="center"/>
      <protection locked="0"/>
    </xf>
    <xf numFmtId="0" fontId="29" fillId="0" borderId="59" xfId="4" applyFont="1" applyBorder="1" applyAlignment="1" applyProtection="1">
      <alignment horizontal="center" vertical="center"/>
      <protection locked="0"/>
    </xf>
    <xf numFmtId="0" fontId="29" fillId="0" borderId="22" xfId="4" applyFont="1" applyBorder="1" applyAlignment="1" applyProtection="1">
      <alignment horizontal="center" vertical="center"/>
      <protection locked="0"/>
    </xf>
    <xf numFmtId="0" fontId="29" fillId="0" borderId="60" xfId="4" applyFont="1" applyBorder="1" applyAlignment="1" applyProtection="1">
      <alignment horizontal="center" vertical="center"/>
      <protection locked="0"/>
    </xf>
    <xf numFmtId="0" fontId="29" fillId="0" borderId="57" xfId="4" applyFont="1" applyBorder="1" applyAlignment="1" applyProtection="1">
      <alignment horizontal="center" vertical="center"/>
      <protection locked="0"/>
    </xf>
    <xf numFmtId="0" fontId="29" fillId="8" borderId="57" xfId="4" applyFont="1" applyFill="1" applyBorder="1" applyAlignment="1" applyProtection="1">
      <alignment horizontal="center" vertical="center"/>
      <protection locked="0"/>
    </xf>
    <xf numFmtId="0" fontId="29" fillId="0" borderId="61" xfId="4" applyFont="1" applyBorder="1" applyAlignment="1" applyProtection="1">
      <alignment horizontal="center" vertical="center"/>
      <protection locked="0"/>
    </xf>
    <xf numFmtId="0" fontId="4" fillId="0" borderId="0" xfId="10" applyFont="1" applyAlignment="1" applyProtection="1">
      <alignment horizontal="left" vertical="center" wrapText="1"/>
      <protection locked="0"/>
    </xf>
    <xf numFmtId="0" fontId="5" fillId="8" borderId="0" xfId="9" applyFont="1" applyFill="1" applyAlignment="1" applyProtection="1">
      <alignment horizontal="center" vertical="center"/>
      <protection locked="0"/>
    </xf>
    <xf numFmtId="0" fontId="5" fillId="8" borderId="0" xfId="9" applyFont="1" applyFill="1" applyProtection="1">
      <alignment vertical="center"/>
      <protection locked="0"/>
    </xf>
    <xf numFmtId="0" fontId="5" fillId="8" borderId="0" xfId="9" applyFont="1" applyFill="1" applyAlignment="1" applyProtection="1">
      <alignment horizontal="left" vertical="center"/>
      <protection locked="0"/>
    </xf>
    <xf numFmtId="0" fontId="29" fillId="0" borderId="13" xfId="4" applyFont="1" applyBorder="1" applyAlignment="1" applyProtection="1">
      <alignment horizontal="center" vertical="center"/>
      <protection locked="0"/>
    </xf>
    <xf numFmtId="0" fontId="29" fillId="0" borderId="3" xfId="4" applyFont="1" applyBorder="1" applyAlignment="1" applyProtection="1">
      <alignment horizontal="center" vertical="center"/>
      <protection locked="0"/>
    </xf>
    <xf numFmtId="0" fontId="29" fillId="0" borderId="2" xfId="4" applyFont="1" applyBorder="1" applyAlignment="1" applyProtection="1">
      <alignment horizontal="center" vertical="center"/>
      <protection locked="0"/>
    </xf>
    <xf numFmtId="0" fontId="29" fillId="8" borderId="13" xfId="4" applyFont="1" applyFill="1" applyBorder="1" applyAlignment="1" applyProtection="1">
      <alignment horizontal="center" vertical="center"/>
      <protection locked="0"/>
    </xf>
    <xf numFmtId="0" fontId="8" fillId="0" borderId="0" xfId="8" applyFont="1" applyAlignment="1" applyProtection="1">
      <alignment horizontal="left" vertical="center" wrapText="1"/>
      <protection locked="0"/>
    </xf>
    <xf numFmtId="0" fontId="29" fillId="0" borderId="58" xfId="4" applyFont="1" applyBorder="1" applyAlignment="1" applyProtection="1">
      <alignment horizontal="center" vertical="center"/>
      <protection locked="0"/>
    </xf>
    <xf numFmtId="0" fontId="29" fillId="0" borderId="45" xfId="4" applyFont="1" applyBorder="1" applyAlignment="1" applyProtection="1">
      <alignment horizontal="center" vertical="center"/>
      <protection locked="0"/>
    </xf>
    <xf numFmtId="0" fontId="29" fillId="0" borderId="53" xfId="4" applyFont="1" applyBorder="1" applyAlignment="1" applyProtection="1">
      <alignment horizontal="center" vertical="center"/>
      <protection locked="0"/>
    </xf>
    <xf numFmtId="0" fontId="29" fillId="0" borderId="20" xfId="4" applyFont="1" applyBorder="1" applyAlignment="1" applyProtection="1">
      <alignment horizontal="center" vertical="center"/>
      <protection locked="0"/>
    </xf>
    <xf numFmtId="0" fontId="29" fillId="0" borderId="1" xfId="4" applyFont="1" applyBorder="1" applyAlignment="1" applyProtection="1">
      <alignment horizontal="center" vertical="center"/>
      <protection locked="0"/>
    </xf>
    <xf numFmtId="0" fontId="29" fillId="0" borderId="46" xfId="4" applyFont="1" applyBorder="1" applyAlignment="1" applyProtection="1">
      <alignment horizontal="center" vertical="center"/>
      <protection locked="0"/>
    </xf>
    <xf numFmtId="0" fontId="29" fillId="0" borderId="47" xfId="4" applyFont="1" applyBorder="1" applyAlignment="1" applyProtection="1">
      <alignment horizontal="center" vertical="center"/>
      <protection locked="0"/>
    </xf>
    <xf numFmtId="0" fontId="29" fillId="0" borderId="50" xfId="4" applyFont="1" applyBorder="1" applyAlignment="1" applyProtection="1">
      <alignment horizontal="center" vertical="center"/>
      <protection locked="0"/>
    </xf>
    <xf numFmtId="0" fontId="29" fillId="0" borderId="26" xfId="4" applyFont="1" applyBorder="1" applyAlignment="1" applyProtection="1">
      <alignment horizontal="center" vertical="center"/>
      <protection locked="0"/>
    </xf>
    <xf numFmtId="0" fontId="29" fillId="0" borderId="51" xfId="4" applyFont="1" applyBorder="1" applyAlignment="1" applyProtection="1">
      <alignment horizontal="center" vertical="center"/>
      <protection locked="0"/>
    </xf>
    <xf numFmtId="0" fontId="29" fillId="0" borderId="27" xfId="4" applyFont="1" applyBorder="1" applyAlignment="1" applyProtection="1">
      <alignment horizontal="center" vertical="center"/>
      <protection locked="0"/>
    </xf>
    <xf numFmtId="0" fontId="29" fillId="0" borderId="55" xfId="4" applyFont="1" applyBorder="1" applyAlignment="1" applyProtection="1">
      <alignment horizontal="center" vertical="center"/>
      <protection locked="0"/>
    </xf>
    <xf numFmtId="0" fontId="8" fillId="0" borderId="0" xfId="4" applyFont="1" applyAlignment="1" applyProtection="1">
      <alignment horizontal="left" vertical="center"/>
      <protection locked="0"/>
    </xf>
    <xf numFmtId="0" fontId="8" fillId="0" borderId="0" xfId="4" applyFont="1" applyAlignment="1" applyProtection="1">
      <alignment horizontal="left" vertical="center" wrapText="1"/>
      <protection locked="0"/>
    </xf>
    <xf numFmtId="0" fontId="23" fillId="0" borderId="1" xfId="4" applyFont="1" applyBorder="1" applyAlignment="1" applyProtection="1">
      <alignment horizontal="center" vertical="center"/>
      <protection locked="0"/>
    </xf>
    <xf numFmtId="0" fontId="23" fillId="0" borderId="2" xfId="4" applyFont="1" applyBorder="1" applyAlignment="1" applyProtection="1">
      <alignment horizontal="left" vertical="center"/>
      <protection locked="0"/>
    </xf>
    <xf numFmtId="0" fontId="23" fillId="0" borderId="13" xfId="4" applyFont="1" applyBorder="1" applyAlignment="1" applyProtection="1">
      <alignment horizontal="left" vertical="center"/>
      <protection locked="0"/>
    </xf>
    <xf numFmtId="0" fontId="23" fillId="0" borderId="3" xfId="4" applyFont="1" applyBorder="1" applyAlignment="1" applyProtection="1">
      <alignment horizontal="left" vertical="center"/>
      <protection locked="0"/>
    </xf>
    <xf numFmtId="0" fontId="23" fillId="13" borderId="2" xfId="4" applyFont="1" applyFill="1" applyBorder="1" applyAlignment="1" applyProtection="1">
      <alignment horizontal="center" vertical="center"/>
      <protection locked="0"/>
    </xf>
    <xf numFmtId="0" fontId="23" fillId="13" borderId="3" xfId="4" applyFont="1" applyFill="1" applyBorder="1" applyAlignment="1" applyProtection="1">
      <alignment horizontal="center" vertical="center"/>
      <protection locked="0"/>
    </xf>
    <xf numFmtId="0" fontId="29" fillId="0" borderId="12" xfId="4" applyFont="1" applyBorder="1" applyAlignment="1" applyProtection="1">
      <alignment horizontal="center" vertical="top"/>
      <protection locked="0"/>
    </xf>
    <xf numFmtId="0" fontId="29" fillId="0" borderId="15" xfId="4" applyFont="1" applyBorder="1" applyAlignment="1" applyProtection="1">
      <alignment horizontal="center" vertical="top"/>
      <protection locked="0"/>
    </xf>
    <xf numFmtId="0" fontId="29" fillId="0" borderId="16" xfId="4" applyFont="1" applyBorder="1" applyAlignment="1" applyProtection="1">
      <alignment horizontal="center" vertical="top"/>
      <protection locked="0"/>
    </xf>
    <xf numFmtId="0" fontId="25" fillId="6" borderId="23" xfId="10" applyFont="1" applyFill="1" applyBorder="1" applyAlignment="1" applyProtection="1">
      <alignment horizontal="center" vertical="center"/>
      <protection locked="0"/>
    </xf>
    <xf numFmtId="0" fontId="25" fillId="6" borderId="24" xfId="10" applyFont="1" applyFill="1" applyBorder="1" applyAlignment="1" applyProtection="1">
      <alignment horizontal="center" vertical="center"/>
      <protection locked="0"/>
    </xf>
    <xf numFmtId="0" fontId="25" fillId="6" borderId="25" xfId="10" applyFont="1" applyFill="1" applyBorder="1" applyAlignment="1" applyProtection="1">
      <alignment horizontal="center" vertical="center"/>
      <protection locked="0"/>
    </xf>
    <xf numFmtId="0" fontId="4" fillId="6" borderId="7" xfId="10" applyFont="1" applyFill="1" applyBorder="1" applyAlignment="1" applyProtection="1">
      <alignment horizontal="center" vertical="center"/>
      <protection locked="0"/>
    </xf>
    <xf numFmtId="0" fontId="4" fillId="6" borderId="8" xfId="10" applyFont="1" applyFill="1" applyBorder="1" applyAlignment="1" applyProtection="1">
      <alignment horizontal="center" vertical="center"/>
      <protection locked="0"/>
    </xf>
    <xf numFmtId="0" fontId="4" fillId="6" borderId="9" xfId="10" applyFont="1" applyFill="1" applyBorder="1" applyAlignment="1" applyProtection="1">
      <alignment horizontal="center" vertical="center"/>
      <protection locked="0"/>
    </xf>
    <xf numFmtId="0" fontId="4" fillId="6" borderId="4" xfId="10" applyFont="1" applyFill="1" applyBorder="1" applyAlignment="1" applyProtection="1">
      <alignment horizontal="center" vertical="center"/>
      <protection locked="0"/>
    </xf>
    <xf numFmtId="0" fontId="4" fillId="6" borderId="5" xfId="10" applyFont="1" applyFill="1" applyBorder="1" applyAlignment="1" applyProtection="1">
      <alignment horizontal="center" vertical="center"/>
      <protection locked="0"/>
    </xf>
    <xf numFmtId="0" fontId="4" fillId="6" borderId="6" xfId="10" applyFont="1" applyFill="1" applyBorder="1" applyAlignment="1" applyProtection="1">
      <alignment horizontal="center" vertical="center"/>
      <protection locked="0"/>
    </xf>
    <xf numFmtId="0" fontId="23" fillId="0" borderId="2" xfId="4" applyFont="1" applyBorder="1" applyAlignment="1" applyProtection="1">
      <alignment horizontal="center" vertical="center"/>
      <protection locked="0"/>
    </xf>
    <xf numFmtId="0" fontId="23" fillId="0" borderId="3" xfId="4" applyFont="1" applyBorder="1" applyAlignment="1" applyProtection="1">
      <alignment horizontal="center" vertical="center"/>
      <protection locked="0"/>
    </xf>
    <xf numFmtId="0" fontId="23" fillId="13" borderId="2" xfId="4" applyFont="1" applyFill="1" applyBorder="1" applyAlignment="1" applyProtection="1">
      <alignment horizontal="center" vertical="center" shrinkToFit="1"/>
      <protection locked="0"/>
    </xf>
    <xf numFmtId="0" fontId="23" fillId="13" borderId="3" xfId="4" applyFont="1" applyFill="1" applyBorder="1" applyAlignment="1" applyProtection="1">
      <alignment horizontal="center" vertical="center" shrinkToFit="1"/>
      <protection locked="0"/>
    </xf>
    <xf numFmtId="0" fontId="23" fillId="0" borderId="2" xfId="4" applyFont="1" applyBorder="1" applyAlignment="1" applyProtection="1">
      <alignment horizontal="left" vertical="center" shrinkToFit="1"/>
      <protection locked="0"/>
    </xf>
    <xf numFmtId="0" fontId="23" fillId="0" borderId="13" xfId="4" applyFont="1" applyBorder="1" applyAlignment="1" applyProtection="1">
      <alignment horizontal="left" vertical="center" shrinkToFit="1"/>
      <protection locked="0"/>
    </xf>
    <xf numFmtId="0" fontId="23" fillId="0" borderId="3" xfId="4" applyFont="1" applyBorder="1" applyAlignment="1" applyProtection="1">
      <alignment horizontal="left" vertical="center" shrinkToFit="1"/>
      <protection locked="0"/>
    </xf>
    <xf numFmtId="0" fontId="29" fillId="0" borderId="1" xfId="4" applyFont="1" applyBorder="1" applyAlignment="1" applyProtection="1">
      <alignment horizontal="center" vertical="center" shrinkToFit="1"/>
      <protection locked="0"/>
    </xf>
    <xf numFmtId="0" fontId="23" fillId="0" borderId="2" xfId="4" applyFont="1" applyBorder="1" applyAlignment="1" applyProtection="1">
      <alignment horizontal="center" vertical="center" shrinkToFit="1"/>
      <protection locked="0"/>
    </xf>
    <xf numFmtId="0" fontId="23" fillId="0" borderId="3" xfId="4" applyFont="1" applyBorder="1" applyAlignment="1" applyProtection="1">
      <alignment horizontal="center" vertical="center" shrinkToFit="1"/>
      <protection locked="0"/>
    </xf>
    <xf numFmtId="0" fontId="23" fillId="0" borderId="1" xfId="4" applyFont="1" applyBorder="1" applyAlignment="1" applyProtection="1">
      <alignment horizontal="center" vertical="center" shrinkToFit="1"/>
      <protection locked="0"/>
    </xf>
    <xf numFmtId="0" fontId="23" fillId="13" borderId="1" xfId="4" applyFont="1" applyFill="1" applyBorder="1" applyAlignment="1" applyProtection="1">
      <alignment horizontal="center" vertical="center"/>
      <protection locked="0"/>
    </xf>
    <xf numFmtId="0" fontId="23" fillId="13" borderId="1" xfId="4" applyFont="1" applyFill="1" applyBorder="1" applyAlignment="1" applyProtection="1">
      <alignment horizontal="center" vertical="center" shrinkToFit="1"/>
      <protection locked="0"/>
    </xf>
    <xf numFmtId="0" fontId="29" fillId="0" borderId="2" xfId="4" applyFont="1" applyBorder="1" applyAlignment="1" applyProtection="1">
      <alignment horizontal="center" vertical="center" shrinkToFit="1"/>
      <protection locked="0"/>
    </xf>
    <xf numFmtId="0" fontId="29" fillId="0" borderId="13" xfId="4" applyFont="1" applyBorder="1" applyAlignment="1" applyProtection="1">
      <alignment horizontal="center" vertical="center" shrinkToFit="1"/>
      <protection locked="0"/>
    </xf>
    <xf numFmtId="0" fontId="29" fillId="0" borderId="3" xfId="4" applyFont="1" applyBorder="1" applyAlignment="1" applyProtection="1">
      <alignment horizontal="center" vertical="center" shrinkToFit="1"/>
      <protection locked="0"/>
    </xf>
    <xf numFmtId="0" fontId="20" fillId="8" borderId="0" xfId="4" applyFont="1" applyFill="1" applyAlignment="1" applyProtection="1">
      <alignment horizontal="center" vertical="top"/>
      <protection locked="0"/>
    </xf>
    <xf numFmtId="0" fontId="35" fillId="0" borderId="0" xfId="4" applyFont="1" applyAlignment="1" applyProtection="1">
      <alignment horizontal="left" vertical="center"/>
      <protection locked="0"/>
    </xf>
    <xf numFmtId="0" fontId="37" fillId="0" borderId="0" xfId="4" applyFont="1" applyAlignment="1" applyProtection="1">
      <alignment horizontal="center" vertical="top"/>
      <protection locked="0"/>
    </xf>
    <xf numFmtId="0" fontId="37" fillId="8" borderId="0" xfId="4" applyFont="1" applyFill="1" applyAlignment="1" applyProtection="1">
      <alignment horizontal="center" vertical="top"/>
      <protection locked="0"/>
    </xf>
    <xf numFmtId="0" fontId="35" fillId="0" borderId="0" xfId="4" applyFont="1" applyAlignment="1" applyProtection="1">
      <alignment horizontal="center" vertical="top"/>
      <protection locked="0"/>
    </xf>
    <xf numFmtId="0" fontId="51" fillId="0" borderId="0" xfId="8" applyFont="1" applyAlignment="1" applyProtection="1">
      <alignment horizontal="center" vertical="center"/>
      <protection locked="0"/>
    </xf>
    <xf numFmtId="0" fontId="33" fillId="0" borderId="0" xfId="4" applyFont="1" applyAlignment="1" applyProtection="1">
      <alignment horizontal="center" vertical="center"/>
      <protection locked="0"/>
    </xf>
    <xf numFmtId="0" fontId="20" fillId="0" borderId="0" xfId="4" applyFont="1" applyAlignment="1" applyProtection="1">
      <alignment horizontal="center" vertical="top"/>
      <protection locked="0"/>
    </xf>
    <xf numFmtId="0" fontId="13" fillId="0" borderId="0" xfId="4" applyFont="1" applyAlignment="1" applyProtection="1">
      <alignment horizontal="center" vertical="center"/>
      <protection locked="0"/>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350</xdr:row>
      <xdr:rowOff>54428</xdr:rowOff>
    </xdr:from>
    <xdr:to>
      <xdr:col>130</xdr:col>
      <xdr:colOff>20812</xdr:colOff>
      <xdr:row>352</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250</xdr:row>
      <xdr:rowOff>3491</xdr:rowOff>
    </xdr:from>
    <xdr:to>
      <xdr:col>130</xdr:col>
      <xdr:colOff>32657</xdr:colOff>
      <xdr:row>250</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241</xdr:row>
      <xdr:rowOff>0</xdr:rowOff>
    </xdr:from>
    <xdr:to>
      <xdr:col>130</xdr:col>
      <xdr:colOff>32657</xdr:colOff>
      <xdr:row>241</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279</xdr:row>
      <xdr:rowOff>0</xdr:rowOff>
    </xdr:from>
    <xdr:to>
      <xdr:col>130</xdr:col>
      <xdr:colOff>43569</xdr:colOff>
      <xdr:row>279</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412</xdr:row>
      <xdr:rowOff>44510</xdr:rowOff>
    </xdr:from>
    <xdr:to>
      <xdr:col>37</xdr:col>
      <xdr:colOff>68434</xdr:colOff>
      <xdr:row>412</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411</xdr:row>
      <xdr:rowOff>2722</xdr:rowOff>
    </xdr:from>
    <xdr:to>
      <xdr:col>5</xdr:col>
      <xdr:colOff>157370</xdr:colOff>
      <xdr:row>463</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424</xdr:row>
      <xdr:rowOff>63560</xdr:rowOff>
    </xdr:from>
    <xdr:to>
      <xdr:col>37</xdr:col>
      <xdr:colOff>77959</xdr:colOff>
      <xdr:row>424</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454</xdr:row>
      <xdr:rowOff>57150</xdr:rowOff>
    </xdr:from>
    <xdr:to>
      <xdr:col>37</xdr:col>
      <xdr:colOff>77959</xdr:colOff>
      <xdr:row>454</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460</xdr:row>
      <xdr:rowOff>57150</xdr:rowOff>
    </xdr:from>
    <xdr:to>
      <xdr:col>37</xdr:col>
      <xdr:colOff>77959</xdr:colOff>
      <xdr:row>460</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412</xdr:row>
      <xdr:rowOff>44510</xdr:rowOff>
    </xdr:from>
    <xdr:to>
      <xdr:col>103</xdr:col>
      <xdr:colOff>68434</xdr:colOff>
      <xdr:row>412</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411</xdr:row>
      <xdr:rowOff>2722</xdr:rowOff>
    </xdr:from>
    <xdr:to>
      <xdr:col>71</xdr:col>
      <xdr:colOff>157370</xdr:colOff>
      <xdr:row>463</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424</xdr:row>
      <xdr:rowOff>63560</xdr:rowOff>
    </xdr:from>
    <xdr:to>
      <xdr:col>103</xdr:col>
      <xdr:colOff>77959</xdr:colOff>
      <xdr:row>424</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454</xdr:row>
      <xdr:rowOff>57150</xdr:rowOff>
    </xdr:from>
    <xdr:to>
      <xdr:col>103</xdr:col>
      <xdr:colOff>77959</xdr:colOff>
      <xdr:row>454</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460</xdr:row>
      <xdr:rowOff>57150</xdr:rowOff>
    </xdr:from>
    <xdr:to>
      <xdr:col>103</xdr:col>
      <xdr:colOff>77959</xdr:colOff>
      <xdr:row>460</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407</xdr:row>
      <xdr:rowOff>0</xdr:rowOff>
    </xdr:from>
    <xdr:to>
      <xdr:col>119</xdr:col>
      <xdr:colOff>31296</xdr:colOff>
      <xdr:row>409</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488</xdr:row>
      <xdr:rowOff>79</xdr:rowOff>
    </xdr:from>
    <xdr:to>
      <xdr:col>130</xdr:col>
      <xdr:colOff>22412</xdr:colOff>
      <xdr:row>490</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494</xdr:row>
      <xdr:rowOff>44824</xdr:rowOff>
    </xdr:from>
    <xdr:to>
      <xdr:col>106</xdr:col>
      <xdr:colOff>67206</xdr:colOff>
      <xdr:row>541</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45075" y="107391574"/>
          <a:ext cx="1947581" cy="9938497"/>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558</xdr:row>
      <xdr:rowOff>239138</xdr:rowOff>
    </xdr:from>
    <xdr:to>
      <xdr:col>78</xdr:col>
      <xdr:colOff>1672</xdr:colOff>
      <xdr:row>560</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554</xdr:row>
      <xdr:rowOff>0</xdr:rowOff>
    </xdr:from>
    <xdr:to>
      <xdr:col>97</xdr:col>
      <xdr:colOff>68905</xdr:colOff>
      <xdr:row>555</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558</xdr:row>
      <xdr:rowOff>0</xdr:rowOff>
    </xdr:from>
    <xdr:to>
      <xdr:col>97</xdr:col>
      <xdr:colOff>68905</xdr:colOff>
      <xdr:row>558</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558</xdr:row>
      <xdr:rowOff>239138</xdr:rowOff>
    </xdr:from>
    <xdr:to>
      <xdr:col>91</xdr:col>
      <xdr:colOff>1</xdr:colOff>
      <xdr:row>560</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558</xdr:row>
      <xdr:rowOff>239138</xdr:rowOff>
    </xdr:from>
    <xdr:to>
      <xdr:col>104</xdr:col>
      <xdr:colOff>0</xdr:colOff>
      <xdr:row>560</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558</xdr:row>
      <xdr:rowOff>239138</xdr:rowOff>
    </xdr:from>
    <xdr:to>
      <xdr:col>117</xdr:col>
      <xdr:colOff>0</xdr:colOff>
      <xdr:row>560</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563</xdr:row>
      <xdr:rowOff>0</xdr:rowOff>
    </xdr:from>
    <xdr:to>
      <xdr:col>78</xdr:col>
      <xdr:colOff>1</xdr:colOff>
      <xdr:row>564</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563</xdr:row>
      <xdr:rowOff>0</xdr:rowOff>
    </xdr:from>
    <xdr:to>
      <xdr:col>90</xdr:col>
      <xdr:colOff>124028</xdr:colOff>
      <xdr:row>564</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563</xdr:row>
      <xdr:rowOff>0</xdr:rowOff>
    </xdr:from>
    <xdr:to>
      <xdr:col>104</xdr:col>
      <xdr:colOff>0</xdr:colOff>
      <xdr:row>564</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563</xdr:row>
      <xdr:rowOff>0</xdr:rowOff>
    </xdr:from>
    <xdr:to>
      <xdr:col>116</xdr:col>
      <xdr:colOff>122207</xdr:colOff>
      <xdr:row>563</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567</xdr:row>
      <xdr:rowOff>0</xdr:rowOff>
    </xdr:from>
    <xdr:to>
      <xdr:col>78</xdr:col>
      <xdr:colOff>1</xdr:colOff>
      <xdr:row>568</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567</xdr:row>
      <xdr:rowOff>0</xdr:rowOff>
    </xdr:from>
    <xdr:to>
      <xdr:col>91</xdr:col>
      <xdr:colOff>1</xdr:colOff>
      <xdr:row>568</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567</xdr:row>
      <xdr:rowOff>0</xdr:rowOff>
    </xdr:from>
    <xdr:to>
      <xdr:col>104</xdr:col>
      <xdr:colOff>1</xdr:colOff>
      <xdr:row>568</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567</xdr:row>
      <xdr:rowOff>0</xdr:rowOff>
    </xdr:from>
    <xdr:to>
      <xdr:col>117</xdr:col>
      <xdr:colOff>1</xdr:colOff>
      <xdr:row>568</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571</xdr:row>
      <xdr:rowOff>0</xdr:rowOff>
    </xdr:from>
    <xdr:to>
      <xdr:col>78</xdr:col>
      <xdr:colOff>1</xdr:colOff>
      <xdr:row>572</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571</xdr:row>
      <xdr:rowOff>0</xdr:rowOff>
    </xdr:from>
    <xdr:to>
      <xdr:col>91</xdr:col>
      <xdr:colOff>1</xdr:colOff>
      <xdr:row>572</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571</xdr:row>
      <xdr:rowOff>0</xdr:rowOff>
    </xdr:from>
    <xdr:to>
      <xdr:col>104</xdr:col>
      <xdr:colOff>1</xdr:colOff>
      <xdr:row>572</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571</xdr:row>
      <xdr:rowOff>0</xdr:rowOff>
    </xdr:from>
    <xdr:to>
      <xdr:col>117</xdr:col>
      <xdr:colOff>1</xdr:colOff>
      <xdr:row>572</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556</xdr:row>
      <xdr:rowOff>123770</xdr:rowOff>
    </xdr:from>
    <xdr:to>
      <xdr:col>125</xdr:col>
      <xdr:colOff>0</xdr:colOff>
      <xdr:row>556</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556</xdr:row>
      <xdr:rowOff>120046</xdr:rowOff>
    </xdr:from>
    <xdr:to>
      <xdr:col>124</xdr:col>
      <xdr:colOff>123567</xdr:colOff>
      <xdr:row>576</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644</xdr:row>
      <xdr:rowOff>0</xdr:rowOff>
    </xdr:from>
    <xdr:to>
      <xdr:col>129</xdr:col>
      <xdr:colOff>0</xdr:colOff>
      <xdr:row>648</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607</xdr:row>
      <xdr:rowOff>3662</xdr:rowOff>
    </xdr:from>
    <xdr:to>
      <xdr:col>121</xdr:col>
      <xdr:colOff>46054</xdr:colOff>
      <xdr:row>609</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551</xdr:row>
      <xdr:rowOff>0</xdr:rowOff>
    </xdr:from>
    <xdr:to>
      <xdr:col>130</xdr:col>
      <xdr:colOff>40822</xdr:colOff>
      <xdr:row>552</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653</xdr:row>
      <xdr:rowOff>0</xdr:rowOff>
    </xdr:from>
    <xdr:to>
      <xdr:col>121</xdr:col>
      <xdr:colOff>18409</xdr:colOff>
      <xdr:row>655</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725</xdr:row>
      <xdr:rowOff>118512</xdr:rowOff>
    </xdr:from>
    <xdr:to>
      <xdr:col>127</xdr:col>
      <xdr:colOff>95250</xdr:colOff>
      <xdr:row>752</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733</xdr:row>
      <xdr:rowOff>232603</xdr:rowOff>
    </xdr:from>
    <xdr:to>
      <xdr:col>76</xdr:col>
      <xdr:colOff>35332</xdr:colOff>
      <xdr:row>735</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730</xdr:row>
      <xdr:rowOff>197083</xdr:rowOff>
    </xdr:from>
    <xdr:to>
      <xdr:col>125</xdr:col>
      <xdr:colOff>80646</xdr:colOff>
      <xdr:row>743</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744</xdr:row>
      <xdr:rowOff>111230</xdr:rowOff>
    </xdr:from>
    <xdr:to>
      <xdr:col>83</xdr:col>
      <xdr:colOff>61839</xdr:colOff>
      <xdr:row>745</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734</xdr:row>
      <xdr:rowOff>45655</xdr:rowOff>
    </xdr:from>
    <xdr:to>
      <xdr:col>83</xdr:col>
      <xdr:colOff>69513</xdr:colOff>
      <xdr:row>743</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738</xdr:row>
      <xdr:rowOff>221835</xdr:rowOff>
    </xdr:from>
    <xdr:to>
      <xdr:col>83</xdr:col>
      <xdr:colOff>9777</xdr:colOff>
      <xdr:row>743</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739</xdr:row>
      <xdr:rowOff>12533</xdr:rowOff>
    </xdr:from>
    <xdr:to>
      <xdr:col>79</xdr:col>
      <xdr:colOff>94867</xdr:colOff>
      <xdr:row>743</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743</xdr:row>
      <xdr:rowOff>211559</xdr:rowOff>
    </xdr:from>
    <xdr:to>
      <xdr:col>80</xdr:col>
      <xdr:colOff>112128</xdr:colOff>
      <xdr:row>744</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747</xdr:row>
      <xdr:rowOff>30391</xdr:rowOff>
    </xdr:from>
    <xdr:to>
      <xdr:col>91</xdr:col>
      <xdr:colOff>38053</xdr:colOff>
      <xdr:row>752</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739</xdr:row>
      <xdr:rowOff>52544</xdr:rowOff>
    </xdr:from>
    <xdr:to>
      <xdr:col>80</xdr:col>
      <xdr:colOff>91843</xdr:colOff>
      <xdr:row>740</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738</xdr:row>
      <xdr:rowOff>102314</xdr:rowOff>
    </xdr:from>
    <xdr:to>
      <xdr:col>75</xdr:col>
      <xdr:colOff>65414</xdr:colOff>
      <xdr:row>739</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730</xdr:row>
      <xdr:rowOff>155592</xdr:rowOff>
    </xdr:from>
    <xdr:to>
      <xdr:col>92</xdr:col>
      <xdr:colOff>2875</xdr:colOff>
      <xdr:row>732</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730</xdr:row>
      <xdr:rowOff>60972</xdr:rowOff>
    </xdr:from>
    <xdr:to>
      <xdr:col>125</xdr:col>
      <xdr:colOff>28505</xdr:colOff>
      <xdr:row>731</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734</xdr:row>
      <xdr:rowOff>55632</xdr:rowOff>
    </xdr:from>
    <xdr:to>
      <xdr:col>84</xdr:col>
      <xdr:colOff>3377</xdr:colOff>
      <xdr:row>743</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734</xdr:row>
      <xdr:rowOff>44748</xdr:rowOff>
    </xdr:from>
    <xdr:to>
      <xdr:col>84</xdr:col>
      <xdr:colOff>46922</xdr:colOff>
      <xdr:row>743</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734</xdr:row>
      <xdr:rowOff>69240</xdr:rowOff>
    </xdr:from>
    <xdr:to>
      <xdr:col>84</xdr:col>
      <xdr:colOff>110567</xdr:colOff>
      <xdr:row>743</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735</xdr:row>
      <xdr:rowOff>232585</xdr:rowOff>
    </xdr:from>
    <xdr:to>
      <xdr:col>99</xdr:col>
      <xdr:colOff>74207</xdr:colOff>
      <xdr:row>737</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737</xdr:row>
      <xdr:rowOff>235445</xdr:rowOff>
    </xdr:from>
    <xdr:to>
      <xdr:col>102</xdr:col>
      <xdr:colOff>53216</xdr:colOff>
      <xdr:row>740</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735</xdr:row>
      <xdr:rowOff>214779</xdr:rowOff>
    </xdr:from>
    <xdr:to>
      <xdr:col>85</xdr:col>
      <xdr:colOff>1098</xdr:colOff>
      <xdr:row>743</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739</xdr:row>
      <xdr:rowOff>121101</xdr:rowOff>
    </xdr:from>
    <xdr:to>
      <xdr:col>78</xdr:col>
      <xdr:colOff>116656</xdr:colOff>
      <xdr:row>745</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741</xdr:row>
      <xdr:rowOff>26129</xdr:rowOff>
    </xdr:from>
    <xdr:to>
      <xdr:col>109</xdr:col>
      <xdr:colOff>96182</xdr:colOff>
      <xdr:row>743</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731</xdr:row>
      <xdr:rowOff>16109</xdr:rowOff>
    </xdr:from>
    <xdr:to>
      <xdr:col>125</xdr:col>
      <xdr:colOff>28932</xdr:colOff>
      <xdr:row>744</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731</xdr:row>
      <xdr:rowOff>93331</xdr:rowOff>
    </xdr:from>
    <xdr:to>
      <xdr:col>124</xdr:col>
      <xdr:colOff>100485</xdr:colOff>
      <xdr:row>744</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728</xdr:row>
      <xdr:rowOff>63741</xdr:rowOff>
    </xdr:from>
    <xdr:to>
      <xdr:col>121</xdr:col>
      <xdr:colOff>22526</xdr:colOff>
      <xdr:row>729</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710</xdr:row>
      <xdr:rowOff>0</xdr:rowOff>
    </xdr:from>
    <xdr:to>
      <xdr:col>121</xdr:col>
      <xdr:colOff>19210</xdr:colOff>
      <xdr:row>712</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613</xdr:row>
      <xdr:rowOff>27213</xdr:rowOff>
    </xdr:from>
    <xdr:to>
      <xdr:col>108</xdr:col>
      <xdr:colOff>88845</xdr:colOff>
      <xdr:row>641</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5" y="134405913"/>
          <a:ext cx="1946220" cy="9326337"/>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380</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Normal="100" zoomScaleSheetLayoutView="85" workbookViewId="0">
      <selection activeCell="W15" sqref="W15"/>
    </sheetView>
  </sheetViews>
  <sheetFormatPr defaultColWidth="9" defaultRowHeight="19.5" customHeight="1" x14ac:dyDescent="0.4"/>
  <cols>
    <col min="1" max="55" width="1.625" style="236" customWidth="1"/>
    <col min="56" max="16384" width="9" style="236"/>
  </cols>
  <sheetData>
    <row r="1" spans="1:65" ht="19.5" customHeight="1" x14ac:dyDescent="0.4">
      <c r="A1" s="235" t="s">
        <v>184</v>
      </c>
    </row>
    <row r="2" spans="1:65" ht="19.5" customHeight="1" thickBot="1" x14ac:dyDescent="0.45"/>
    <row r="3" spans="1:65" ht="19.5" customHeight="1" x14ac:dyDescent="0.4">
      <c r="A3" s="263" t="s">
        <v>185</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5"/>
    </row>
    <row r="4" spans="1:65" ht="19.5" customHeight="1" thickBot="1" x14ac:dyDescent="0.45">
      <c r="A4" s="266"/>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8"/>
    </row>
    <row r="5" spans="1:65" ht="19.5" customHeight="1" x14ac:dyDescent="0.4">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row>
    <row r="6" spans="1:65" ht="19.5" customHeight="1" x14ac:dyDescent="0.4">
      <c r="B6" s="269" t="s">
        <v>186</v>
      </c>
      <c r="C6" s="269"/>
      <c r="D6" s="269"/>
      <c r="E6" s="269"/>
      <c r="F6" s="269"/>
      <c r="G6" s="269"/>
      <c r="H6" s="269"/>
      <c r="I6" s="269"/>
      <c r="J6" s="269"/>
      <c r="K6" s="269"/>
      <c r="L6" s="269"/>
      <c r="M6" s="269"/>
      <c r="N6" s="269"/>
      <c r="O6" s="269"/>
      <c r="P6" s="269"/>
      <c r="Q6" s="269"/>
      <c r="R6" s="269"/>
      <c r="S6" s="269"/>
      <c r="T6" s="269" t="s">
        <v>187</v>
      </c>
      <c r="U6" s="269"/>
      <c r="V6" s="269"/>
      <c r="W6" s="269"/>
      <c r="X6" s="269"/>
      <c r="Y6" s="269"/>
      <c r="Z6" s="269"/>
      <c r="AA6" s="269"/>
      <c r="AB6" s="269"/>
      <c r="AC6" s="269"/>
      <c r="AD6" s="269"/>
      <c r="AE6" s="269"/>
      <c r="AF6" s="269"/>
      <c r="AG6" s="269"/>
      <c r="AH6" s="269"/>
      <c r="AI6" s="269"/>
      <c r="AJ6" s="269"/>
      <c r="AK6" s="269"/>
      <c r="AL6" s="269"/>
      <c r="AM6" s="269" t="s">
        <v>188</v>
      </c>
      <c r="AN6" s="269"/>
      <c r="AO6" s="269"/>
      <c r="AP6" s="269"/>
      <c r="AQ6" s="269"/>
      <c r="AR6" s="269"/>
      <c r="AS6" s="269"/>
      <c r="AT6" s="269"/>
      <c r="AU6" s="269"/>
      <c r="AV6" s="269"/>
      <c r="AW6" s="269"/>
      <c r="AX6" s="269"/>
      <c r="AY6" s="269"/>
      <c r="AZ6" s="269"/>
      <c r="BA6" s="269"/>
      <c r="BB6" s="269"/>
      <c r="BC6" s="269"/>
    </row>
    <row r="7" spans="1:65" ht="19.5" customHeight="1" x14ac:dyDescent="0.4">
      <c r="A7" s="238" t="s">
        <v>189</v>
      </c>
      <c r="B7" s="238"/>
      <c r="C7" s="238"/>
      <c r="D7" s="238"/>
      <c r="E7" s="238"/>
      <c r="F7" s="238"/>
      <c r="G7" s="239"/>
      <c r="H7" s="239"/>
      <c r="I7" s="239"/>
      <c r="J7" s="239"/>
      <c r="K7" s="239"/>
      <c r="L7" s="239"/>
      <c r="M7" s="239"/>
      <c r="N7" s="239"/>
      <c r="O7" s="239"/>
      <c r="P7" s="239"/>
      <c r="Q7" s="239"/>
      <c r="R7" s="239"/>
      <c r="S7" s="239"/>
      <c r="T7" s="238"/>
      <c r="U7" s="238"/>
      <c r="V7" s="238"/>
      <c r="W7" s="238"/>
      <c r="X7" s="238"/>
      <c r="Y7" s="238"/>
      <c r="Z7" s="238"/>
      <c r="AA7" s="238"/>
      <c r="AB7" s="239"/>
      <c r="AC7" s="239"/>
      <c r="AD7" s="239"/>
      <c r="AE7" s="239"/>
      <c r="AF7" s="239"/>
      <c r="AG7" s="239"/>
      <c r="AH7" s="239"/>
      <c r="AI7" s="239"/>
      <c r="AJ7" s="239"/>
      <c r="AK7" s="239"/>
      <c r="AL7" s="238"/>
      <c r="AM7" s="238"/>
      <c r="AN7" s="238"/>
      <c r="AO7" s="238"/>
      <c r="AP7" s="238"/>
      <c r="AQ7" s="238"/>
      <c r="AR7" s="238"/>
      <c r="AS7" s="238"/>
      <c r="AT7" s="238"/>
      <c r="AU7" s="238"/>
      <c r="AV7" s="239"/>
      <c r="AW7" s="239"/>
      <c r="AX7" s="239"/>
      <c r="AY7" s="239"/>
      <c r="AZ7" s="239"/>
      <c r="BA7" s="239"/>
      <c r="BB7" s="239"/>
      <c r="BC7" s="239"/>
    </row>
    <row r="8" spans="1:65" ht="5.0999999999999996" customHeight="1" thickBot="1" x14ac:dyDescent="0.45">
      <c r="A8" s="240"/>
      <c r="B8" s="240"/>
      <c r="C8" s="240"/>
      <c r="D8" s="240"/>
      <c r="E8" s="240"/>
      <c r="F8" s="240"/>
      <c r="T8" s="240"/>
      <c r="U8" s="240"/>
      <c r="V8" s="240"/>
      <c r="W8" s="240"/>
      <c r="X8" s="240"/>
      <c r="Y8" s="240"/>
      <c r="Z8" s="240"/>
      <c r="AA8" s="240"/>
      <c r="AM8" s="240"/>
      <c r="AN8" s="240"/>
    </row>
    <row r="9" spans="1:65" ht="19.5" customHeight="1" thickBot="1" x14ac:dyDescent="0.45">
      <c r="B9" s="236" t="s">
        <v>190</v>
      </c>
      <c r="T9" s="270" t="s">
        <v>191</v>
      </c>
      <c r="U9" s="271"/>
      <c r="V9" s="272"/>
      <c r="W9" s="241"/>
      <c r="X9" s="241"/>
      <c r="Y9" s="236" t="s">
        <v>192</v>
      </c>
      <c r="AM9" s="242" t="s">
        <v>193</v>
      </c>
      <c r="AN9" s="242"/>
      <c r="AO9" s="242"/>
      <c r="AP9" s="242"/>
      <c r="AQ9" s="242"/>
      <c r="AR9" s="242"/>
      <c r="AS9" s="242"/>
      <c r="AT9" s="242"/>
      <c r="AU9" s="242"/>
      <c r="AV9" s="242"/>
      <c r="AW9" s="242"/>
      <c r="AX9" s="242"/>
      <c r="AY9" s="242"/>
      <c r="AZ9" s="242"/>
      <c r="BA9" s="242"/>
      <c r="BB9" s="242"/>
      <c r="BC9" s="242"/>
      <c r="BK9" s="4"/>
      <c r="BL9" s="4"/>
      <c r="BM9" s="4"/>
    </row>
    <row r="10" spans="1:65" ht="5.0999999999999996" customHeight="1" thickBot="1" x14ac:dyDescent="0.45">
      <c r="A10" s="240"/>
      <c r="B10" s="240"/>
      <c r="C10" s="240"/>
      <c r="D10" s="240"/>
      <c r="E10" s="240"/>
      <c r="F10" s="240"/>
      <c r="T10" s="240"/>
      <c r="U10" s="240"/>
      <c r="V10" s="240"/>
      <c r="W10" s="240"/>
      <c r="X10" s="240"/>
      <c r="Y10" s="240"/>
      <c r="Z10" s="240"/>
      <c r="AA10" s="240"/>
      <c r="AM10" s="243"/>
      <c r="AN10" s="243"/>
      <c r="AO10" s="242"/>
      <c r="AP10" s="242"/>
      <c r="AQ10" s="242"/>
      <c r="AR10" s="242"/>
      <c r="AS10" s="242"/>
      <c r="AT10" s="242"/>
      <c r="AU10" s="242"/>
      <c r="AV10" s="242"/>
      <c r="AW10" s="242"/>
      <c r="AX10" s="242"/>
      <c r="AY10" s="242"/>
      <c r="AZ10" s="242"/>
      <c r="BA10" s="242"/>
      <c r="BB10" s="242"/>
      <c r="BC10" s="242"/>
    </row>
    <row r="11" spans="1:65" ht="19.5" customHeight="1" thickBot="1" x14ac:dyDescent="0.45">
      <c r="B11" s="236" t="s">
        <v>194</v>
      </c>
      <c r="T11" s="260" t="s">
        <v>195</v>
      </c>
      <c r="U11" s="261"/>
      <c r="V11" s="262"/>
      <c r="W11" s="244"/>
      <c r="X11" s="244"/>
      <c r="Y11" s="236" t="s">
        <v>192</v>
      </c>
      <c r="Z11" s="244"/>
      <c r="AM11" s="242" t="s">
        <v>193</v>
      </c>
      <c r="AN11" s="242"/>
      <c r="AO11" s="242"/>
      <c r="AP11" s="242"/>
      <c r="AQ11" s="242"/>
      <c r="AR11" s="242"/>
      <c r="AS11" s="242"/>
      <c r="AT11" s="242"/>
      <c r="AU11" s="242"/>
      <c r="AV11" s="242"/>
      <c r="AW11" s="242"/>
      <c r="AX11" s="242"/>
      <c r="AY11" s="242"/>
      <c r="AZ11" s="242"/>
      <c r="BA11" s="242"/>
      <c r="BB11" s="242"/>
      <c r="BC11" s="242"/>
      <c r="BK11" s="4"/>
      <c r="BL11" s="4"/>
      <c r="BM11" s="4"/>
    </row>
    <row r="12" spans="1:65" ht="5.0999999999999996" customHeight="1" thickBot="1" x14ac:dyDescent="0.45">
      <c r="A12" s="240"/>
      <c r="B12" s="240"/>
      <c r="C12" s="240"/>
      <c r="D12" s="240"/>
      <c r="E12" s="240"/>
      <c r="F12" s="240"/>
      <c r="T12" s="250"/>
      <c r="U12" s="250"/>
      <c r="V12" s="250"/>
      <c r="W12" s="245"/>
      <c r="X12" s="245"/>
      <c r="Y12" s="245"/>
      <c r="Z12" s="245"/>
      <c r="AA12" s="240"/>
      <c r="AM12" s="243"/>
      <c r="AN12" s="243"/>
      <c r="AO12" s="242"/>
      <c r="AP12" s="242"/>
      <c r="AQ12" s="242"/>
      <c r="AR12" s="242"/>
      <c r="AS12" s="242"/>
      <c r="AT12" s="242"/>
      <c r="AU12" s="242"/>
      <c r="AV12" s="242"/>
      <c r="AW12" s="242"/>
      <c r="AX12" s="242"/>
      <c r="AY12" s="242"/>
      <c r="AZ12" s="242"/>
      <c r="BA12" s="242"/>
      <c r="BB12" s="242"/>
      <c r="BC12" s="242"/>
    </row>
    <row r="13" spans="1:65" ht="19.5" customHeight="1" thickBot="1" x14ac:dyDescent="0.45">
      <c r="B13" s="236" t="s">
        <v>196</v>
      </c>
      <c r="T13" s="260" t="s">
        <v>195</v>
      </c>
      <c r="U13" s="261"/>
      <c r="V13" s="262"/>
      <c r="W13" s="244"/>
      <c r="X13" s="244"/>
      <c r="Y13" s="236" t="s">
        <v>192</v>
      </c>
      <c r="Z13" s="244"/>
      <c r="AM13" s="242" t="s">
        <v>193</v>
      </c>
      <c r="AN13" s="242"/>
      <c r="AO13" s="242"/>
      <c r="AP13" s="242"/>
      <c r="AQ13" s="242"/>
      <c r="AR13" s="242"/>
      <c r="AS13" s="242"/>
      <c r="AT13" s="242"/>
      <c r="AU13" s="242"/>
      <c r="AV13" s="242"/>
      <c r="AW13" s="242"/>
      <c r="AX13" s="242"/>
      <c r="AY13" s="242"/>
      <c r="AZ13" s="242"/>
      <c r="BA13" s="242"/>
      <c r="BB13" s="242"/>
      <c r="BC13" s="242"/>
    </row>
    <row r="14" spans="1:65" ht="5.0999999999999996" customHeight="1" thickBot="1" x14ac:dyDescent="0.45">
      <c r="A14" s="240"/>
      <c r="B14" s="240"/>
      <c r="C14" s="240"/>
      <c r="D14" s="240"/>
      <c r="E14" s="240"/>
      <c r="F14" s="240"/>
      <c r="T14" s="250"/>
      <c r="U14" s="250"/>
      <c r="V14" s="250"/>
      <c r="W14" s="245"/>
      <c r="X14" s="245"/>
      <c r="Y14" s="245"/>
      <c r="Z14" s="245"/>
      <c r="AA14" s="240"/>
      <c r="AM14" s="243"/>
      <c r="AN14" s="243"/>
      <c r="AO14" s="242"/>
      <c r="AP14" s="242"/>
      <c r="AQ14" s="242"/>
      <c r="AR14" s="242"/>
      <c r="AS14" s="242"/>
      <c r="AT14" s="242"/>
      <c r="AU14" s="242"/>
      <c r="AV14" s="242"/>
      <c r="AW14" s="242"/>
      <c r="AX14" s="242"/>
      <c r="AY14" s="242"/>
      <c r="AZ14" s="242"/>
      <c r="BA14" s="242"/>
      <c r="BB14" s="242"/>
      <c r="BC14" s="242"/>
    </row>
    <row r="15" spans="1:65" ht="19.5" customHeight="1" thickBot="1" x14ac:dyDescent="0.45">
      <c r="B15" s="236" t="s">
        <v>197</v>
      </c>
      <c r="T15" s="260" t="s">
        <v>195</v>
      </c>
      <c r="U15" s="261"/>
      <c r="V15" s="262"/>
      <c r="W15" s="244"/>
      <c r="X15" s="244"/>
      <c r="Y15" s="236" t="s">
        <v>192</v>
      </c>
      <c r="Z15" s="244"/>
      <c r="AM15" s="242" t="s">
        <v>193</v>
      </c>
      <c r="AN15" s="242"/>
      <c r="AO15" s="242"/>
      <c r="AP15" s="242"/>
      <c r="AQ15" s="242"/>
      <c r="AR15" s="242"/>
      <c r="AS15" s="242"/>
      <c r="AT15" s="242"/>
      <c r="AU15" s="242"/>
      <c r="AV15" s="242"/>
      <c r="AW15" s="242"/>
      <c r="AX15" s="242"/>
      <c r="AY15" s="242"/>
      <c r="AZ15" s="242"/>
      <c r="BA15" s="242"/>
      <c r="BB15" s="242"/>
      <c r="BC15" s="242"/>
    </row>
    <row r="16" spans="1:65" ht="5.0999999999999996" customHeight="1" thickBot="1" x14ac:dyDescent="0.45">
      <c r="A16" s="240"/>
      <c r="B16" s="240"/>
      <c r="C16" s="240"/>
      <c r="D16" s="240"/>
      <c r="E16" s="240"/>
      <c r="F16" s="240"/>
      <c r="T16" s="245"/>
      <c r="U16" s="245"/>
      <c r="V16" s="245"/>
      <c r="W16" s="245"/>
      <c r="X16" s="245"/>
      <c r="Y16" s="245"/>
      <c r="Z16" s="245"/>
      <c r="AA16" s="240"/>
      <c r="AM16" s="243"/>
      <c r="AN16" s="243"/>
      <c r="AO16" s="242"/>
      <c r="AP16" s="242"/>
      <c r="AQ16" s="242"/>
      <c r="AR16" s="242"/>
      <c r="AS16" s="242"/>
      <c r="AT16" s="242"/>
      <c r="AU16" s="242"/>
      <c r="AV16" s="242"/>
      <c r="AW16" s="242"/>
      <c r="AX16" s="242"/>
      <c r="AY16" s="242"/>
      <c r="AZ16" s="242"/>
      <c r="BA16" s="242"/>
      <c r="BB16" s="242"/>
      <c r="BC16" s="242"/>
    </row>
    <row r="17" spans="1:66" ht="19.5" customHeight="1" thickBot="1" x14ac:dyDescent="0.45">
      <c r="B17" s="236" t="s">
        <v>198</v>
      </c>
      <c r="T17" s="260" t="s">
        <v>195</v>
      </c>
      <c r="U17" s="261"/>
      <c r="V17" s="262"/>
      <c r="W17" s="244"/>
      <c r="X17" s="244"/>
      <c r="Y17" s="236" t="s">
        <v>192</v>
      </c>
      <c r="Z17" s="244"/>
      <c r="AM17" s="242" t="s">
        <v>193</v>
      </c>
      <c r="AN17" s="242"/>
      <c r="AO17" s="242"/>
      <c r="AP17" s="242"/>
      <c r="AQ17" s="242"/>
      <c r="AR17" s="242"/>
      <c r="AS17" s="242"/>
      <c r="AT17" s="242"/>
      <c r="AU17" s="242"/>
      <c r="AV17" s="242"/>
      <c r="AW17" s="242"/>
      <c r="AX17" s="242"/>
      <c r="AY17" s="242"/>
      <c r="AZ17" s="242"/>
      <c r="BA17" s="242"/>
      <c r="BB17" s="242"/>
      <c r="BC17" s="242"/>
    </row>
    <row r="18" spans="1:66" ht="5.0999999999999996" customHeight="1" x14ac:dyDescent="0.4">
      <c r="A18" s="240"/>
      <c r="B18" s="240"/>
      <c r="C18" s="240"/>
      <c r="D18" s="240"/>
      <c r="E18" s="240"/>
      <c r="F18" s="240"/>
      <c r="T18" s="240"/>
      <c r="U18" s="240"/>
      <c r="V18" s="240"/>
      <c r="W18" s="240"/>
      <c r="X18" s="240"/>
      <c r="Y18" s="240"/>
      <c r="Z18" s="240"/>
      <c r="AA18" s="240"/>
      <c r="AM18" s="243"/>
      <c r="AN18" s="243"/>
      <c r="AO18" s="242"/>
      <c r="AP18" s="242"/>
      <c r="AQ18" s="242"/>
      <c r="AR18" s="242"/>
      <c r="AS18" s="242"/>
      <c r="AT18" s="242"/>
      <c r="AU18" s="242"/>
      <c r="AV18" s="242"/>
      <c r="AW18" s="242"/>
      <c r="AX18" s="242"/>
      <c r="AY18" s="242"/>
      <c r="AZ18" s="242"/>
      <c r="BA18" s="242"/>
      <c r="BB18" s="242"/>
      <c r="BC18" s="242"/>
    </row>
    <row r="19" spans="1:66" ht="19.5" customHeight="1" x14ac:dyDescent="0.4">
      <c r="A19" s="246" t="s">
        <v>199</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8"/>
      <c r="AN19" s="238"/>
      <c r="AO19" s="238"/>
      <c r="AP19" s="238"/>
      <c r="AQ19" s="238"/>
      <c r="AR19" s="238"/>
      <c r="AS19" s="238"/>
      <c r="AT19" s="238"/>
      <c r="AU19" s="238"/>
      <c r="AV19" s="239"/>
      <c r="AW19" s="239"/>
      <c r="AX19" s="239"/>
      <c r="AY19" s="239"/>
      <c r="AZ19" s="239"/>
      <c r="BA19" s="239"/>
      <c r="BB19" s="239"/>
      <c r="BC19" s="239"/>
      <c r="BE19" s="247" t="s">
        <v>200</v>
      </c>
    </row>
    <row r="20" spans="1:66" ht="5.0999999999999996" customHeight="1" thickBot="1" x14ac:dyDescent="0.45">
      <c r="A20" s="240"/>
      <c r="B20" s="240"/>
      <c r="C20" s="240"/>
      <c r="D20" s="240"/>
      <c r="E20" s="240"/>
      <c r="F20" s="240"/>
      <c r="T20" s="240"/>
      <c r="U20" s="240"/>
      <c r="V20" s="240"/>
      <c r="W20" s="240"/>
      <c r="X20" s="240"/>
      <c r="Y20" s="240"/>
      <c r="Z20" s="240"/>
      <c r="AA20" s="240"/>
      <c r="AM20" s="240"/>
      <c r="AN20" s="240"/>
      <c r="BE20" s="248"/>
    </row>
    <row r="21" spans="1:66" ht="19.5" customHeight="1" thickBot="1" x14ac:dyDescent="0.45">
      <c r="B21" s="236" t="s">
        <v>201</v>
      </c>
      <c r="T21" s="260" t="s">
        <v>195</v>
      </c>
      <c r="U21" s="261"/>
      <c r="V21" s="262"/>
      <c r="W21" s="244"/>
      <c r="X21" s="244"/>
      <c r="Y21" s="236" t="s">
        <v>202</v>
      </c>
      <c r="AM21" s="236" t="s">
        <v>193</v>
      </c>
      <c r="BE21" s="247" t="s">
        <v>203</v>
      </c>
    </row>
    <row r="22" spans="1:66" ht="5.0999999999999996" customHeight="1" x14ac:dyDescent="0.4">
      <c r="A22" s="240"/>
      <c r="B22" s="240"/>
      <c r="C22" s="240"/>
      <c r="D22" s="240"/>
      <c r="E22" s="240"/>
      <c r="F22" s="240"/>
      <c r="T22" s="240"/>
      <c r="U22" s="240"/>
      <c r="V22" s="240"/>
      <c r="W22" s="240"/>
      <c r="X22" s="240"/>
      <c r="Y22" s="240"/>
      <c r="Z22" s="240"/>
      <c r="AA22" s="240"/>
      <c r="AM22" s="240"/>
      <c r="AN22" s="240"/>
      <c r="BE22" s="108"/>
    </row>
    <row r="23" spans="1:66" ht="19.5" customHeight="1" x14ac:dyDescent="0.4">
      <c r="BF23" s="4"/>
      <c r="BG23" s="4"/>
      <c r="BH23" s="4"/>
      <c r="BI23" s="4"/>
      <c r="BJ23" s="4"/>
      <c r="BK23" s="4"/>
      <c r="BL23" s="4"/>
      <c r="BM23" s="4"/>
      <c r="BN23" s="4"/>
    </row>
    <row r="24" spans="1:66" ht="19.5" customHeight="1" x14ac:dyDescent="0.4">
      <c r="BF24" s="4"/>
      <c r="BG24" s="5"/>
      <c r="BH24" s="4"/>
      <c r="BI24" s="62"/>
      <c r="BJ24" s="62"/>
      <c r="BK24" s="62"/>
      <c r="BL24" s="62"/>
      <c r="BM24" s="62"/>
      <c r="BN24" s="62"/>
    </row>
    <row r="25" spans="1:66" ht="19.5" customHeight="1" x14ac:dyDescent="0.4">
      <c r="BI25" s="62"/>
      <c r="BJ25" s="62"/>
      <c r="BK25" s="62"/>
      <c r="BL25" s="62"/>
      <c r="BM25" s="62"/>
      <c r="BN25" s="62"/>
    </row>
    <row r="26" spans="1:66" ht="19.5" customHeight="1" x14ac:dyDescent="0.4">
      <c r="BI26" s="4"/>
      <c r="BJ26" s="62"/>
      <c r="BK26" s="62"/>
      <c r="BL26" s="62"/>
      <c r="BM26" s="62"/>
      <c r="BN26" s="62"/>
    </row>
    <row r="27" spans="1:66" ht="19.5" customHeight="1" x14ac:dyDescent="0.4">
      <c r="BE27" s="3"/>
      <c r="BF27" s="4"/>
      <c r="BG27" s="4"/>
      <c r="BH27" s="4"/>
      <c r="BI27" s="62"/>
      <c r="BJ27" s="62"/>
      <c r="BK27" s="62"/>
      <c r="BL27" s="62"/>
      <c r="BM27" s="62"/>
      <c r="BN27" s="62"/>
    </row>
    <row r="28" spans="1:66" ht="19.5" customHeight="1" x14ac:dyDescent="0.4">
      <c r="BE28" s="3"/>
    </row>
    <row r="29" spans="1:66" ht="19.5" customHeight="1" x14ac:dyDescent="0.4">
      <c r="BE29" s="3"/>
    </row>
    <row r="30" spans="1:66" ht="19.5" customHeight="1" x14ac:dyDescent="0.4">
      <c r="BE30" s="3"/>
      <c r="BG30" s="4" t="str">
        <f>IF(BF24&lt;&gt;"",RIGHT(BF24,LEN(BF24)-1),"")</f>
        <v/>
      </c>
      <c r="BH30" s="4"/>
      <c r="BI30" s="62"/>
      <c r="BJ30" s="62"/>
      <c r="BK30" s="62"/>
      <c r="BL30" s="62"/>
      <c r="BM30" s="62"/>
      <c r="BN30" s="62"/>
    </row>
    <row r="31" spans="1:66" ht="19.5" customHeight="1" x14ac:dyDescent="0.4">
      <c r="BD31" s="3" t="s">
        <v>204</v>
      </c>
      <c r="BE31" s="242">
        <f>COUNTIF(対象災害選択シート!T9:V15,"○")</f>
        <v>1</v>
      </c>
      <c r="BF31" s="242" t="str">
        <f>IF(対象災害選択シート!$T$9="○","　洪水","")&amp;IF(対象災害選択シート!$T$11="○","　内水","")&amp;IF(対象災害選択シート!$T$13="○","　高潮","")&amp;IF(対象災害選択シート!$T$15="○","　津波","")</f>
        <v>　洪水</v>
      </c>
      <c r="BG31" s="5" t="s">
        <v>205</v>
      </c>
      <c r="BH31" s="5" t="str">
        <f>IF(BF31&lt;&gt;"",RIGHT(BF31,LEN(BF31)-1),"")</f>
        <v>洪水</v>
      </c>
      <c r="BI31" s="4" t="s">
        <v>206</v>
      </c>
      <c r="BJ31" s="5" t="s">
        <v>207</v>
      </c>
      <c r="BK31" s="62"/>
      <c r="BL31" s="62"/>
      <c r="BM31" s="62"/>
      <c r="BN31" s="62"/>
    </row>
    <row r="32" spans="1:66" ht="19.5" customHeight="1" x14ac:dyDescent="0.4">
      <c r="BD32" s="3"/>
      <c r="BE32" s="9">
        <f>COUNTIF(対象災害選択シート!T9:V17,"○")</f>
        <v>1</v>
      </c>
      <c r="BF32" s="4"/>
      <c r="BG32" s="5" t="s">
        <v>208</v>
      </c>
      <c r="BH32" s="5"/>
      <c r="BI32" s="4"/>
      <c r="BJ32" s="4"/>
      <c r="BK32" s="62"/>
      <c r="BL32" s="62"/>
      <c r="BM32" s="62"/>
      <c r="BN32" s="62"/>
    </row>
    <row r="33" spans="56:69" ht="19.5" customHeight="1" x14ac:dyDescent="0.4">
      <c r="BD33" s="3" t="s">
        <v>209</v>
      </c>
      <c r="BE33" s="3">
        <f>COUNTIF(対象災害選択シート!T9:V17,"○")</f>
        <v>1</v>
      </c>
      <c r="BF33" s="4" t="str">
        <f>IF(対象災害選択シート!T9="○","・洪水時","")&amp;IF(対象災害選択シート!T11="○","・内水時","")&amp;IF(対象災害選択シート!T13="○","・高潮時","")&amp;IF(対象災害選択シート!T15="○","・津波の発生時","")&amp;IF(対象災害選択シート!T17="○","・土砂災害の発生時","")</f>
        <v>・洪水時</v>
      </c>
      <c r="BG33" s="4"/>
      <c r="BH33" s="4"/>
      <c r="BI33" s="4" t="s">
        <v>210</v>
      </c>
      <c r="BJ33" s="4" t="s">
        <v>411</v>
      </c>
      <c r="BK33" s="249" t="str">
        <f>IF(BF33&lt;&gt;"",RIGHT(BF33,LEN(BF33)-1),"")</f>
        <v>洪水時</v>
      </c>
      <c r="BL33" s="249" t="s">
        <v>211</v>
      </c>
      <c r="BN33" s="62"/>
      <c r="BO33" s="62"/>
      <c r="BP33" s="62"/>
      <c r="BQ33" s="62"/>
    </row>
    <row r="34" spans="56:69" ht="19.5" customHeight="1" x14ac:dyDescent="0.4">
      <c r="BD34" s="64"/>
      <c r="BE34" s="3">
        <f>COUNTIF(対象災害選択シート!$T$9:$V$13,"○")</f>
        <v>1</v>
      </c>
      <c r="BF34" s="4" t="str">
        <f>IF(対象災害選択シート!T9="○","・洪水","")&amp;IF(対象災害選択シート!T11="○","・内水","")&amp;IF(対象災害選択シート!T13="○","・高潮","")&amp;IF(対象災害選択シート!T15="○","・津波","")&amp;IF(対象災害選択シート!T17="○","・土砂災害","")</f>
        <v>・洪水</v>
      </c>
      <c r="BG34" s="4"/>
      <c r="BH34" s="4"/>
      <c r="BI34" s="4" t="s">
        <v>412</v>
      </c>
      <c r="BJ34" s="4" t="str">
        <f>IF(BF34&lt;&gt;"",RIGHT(BF34,LEN(BF34)-1),"")</f>
        <v>洪水</v>
      </c>
      <c r="BK34" s="4" t="s">
        <v>212</v>
      </c>
      <c r="BL34" s="62"/>
      <c r="BM34" s="62"/>
      <c r="BN34" s="62"/>
      <c r="BO34" s="62"/>
      <c r="BP34" s="62"/>
      <c r="BQ34" s="62"/>
    </row>
    <row r="35" spans="56:69" ht="19.5" customHeight="1" x14ac:dyDescent="0.4">
      <c r="BD35" s="64"/>
      <c r="BE35" s="3"/>
      <c r="BF35" s="60" t="s">
        <v>213</v>
      </c>
      <c r="BG35" s="4" t="str">
        <f>IF(BE34&lt;&gt;0,"、水防法","")&amp;IF(対象災害選択シート!T15="○","、津波防災地域づくりに関する法律","")&amp;IF(対象災害選択シート!T17="○","、土砂災害防止法","")</f>
        <v>、水防法</v>
      </c>
      <c r="BH35" s="4"/>
      <c r="BI35" s="4"/>
      <c r="BJ35" s="4"/>
      <c r="BK35" s="4" t="str">
        <f>IF(BG35&lt;&gt;"",RIGHT(BG35,LEN(BG35)-1),"")</f>
        <v>水防法</v>
      </c>
      <c r="BL35" s="249" t="str">
        <f>BF35&amp;BK35</f>
        <v>関連法：水防法</v>
      </c>
      <c r="BM35" s="62"/>
      <c r="BN35" s="62"/>
      <c r="BO35" s="62"/>
      <c r="BP35" s="62"/>
      <c r="BQ35" s="62"/>
    </row>
    <row r="36" spans="56:69" ht="19.5" customHeight="1" x14ac:dyDescent="0.4">
      <c r="BD36" s="62" t="s">
        <v>214</v>
      </c>
      <c r="BE36" s="3">
        <f>COUNTIF(対象災害選択シート!T9:V17,"○")</f>
        <v>1</v>
      </c>
      <c r="BF36" s="4" t="str">
        <f>IF(対象災害選択シート!BF33&lt;&gt;"",RIGHT(対象災害選択シート!BF33,LEN(対象災害選択シート!BF33)-1),"")</f>
        <v>洪水時</v>
      </c>
      <c r="BG36" s="4" t="s">
        <v>215</v>
      </c>
      <c r="BL36" s="62"/>
      <c r="BM36" s="62"/>
      <c r="BN36" s="62"/>
    </row>
  </sheetData>
  <sheetProtection sheet="1" objects="1" scenarios="1"/>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21 T17"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764"/>
  <sheetViews>
    <sheetView tabSelected="1" view="pageBreakPreview" zoomScaleNormal="85" zoomScaleSheetLayoutView="100" workbookViewId="0">
      <selection activeCell="V364" sqref="V364:BI364"/>
    </sheetView>
  </sheetViews>
  <sheetFormatPr defaultColWidth="9" defaultRowHeight="18.75" customHeight="1" x14ac:dyDescent="0.4"/>
  <cols>
    <col min="1" max="133" width="1.625" style="1" customWidth="1"/>
    <col min="134" max="134" width="1.625" style="2" customWidth="1"/>
    <col min="135" max="135" width="9" style="3" customWidth="1"/>
    <col min="136" max="195" width="9" style="4" customWidth="1"/>
    <col min="196" max="224" width="9" style="5" customWidth="1"/>
    <col min="225" max="16384" width="9" style="5"/>
  </cols>
  <sheetData>
    <row r="1" spans="1:135" ht="13.5" x14ac:dyDescent="0.4"/>
    <row r="2" spans="1:135" ht="18.75" customHeight="1" x14ac:dyDescent="0.4">
      <c r="A2" s="6"/>
      <c r="B2" s="6"/>
      <c r="C2" s="6"/>
      <c r="D2" s="6"/>
      <c r="E2" s="6"/>
      <c r="F2" s="6"/>
      <c r="G2" s="6"/>
      <c r="H2" s="6"/>
      <c r="I2" s="6"/>
      <c r="J2" s="6"/>
      <c r="K2" s="7"/>
      <c r="L2" s="7"/>
      <c r="M2" s="7"/>
      <c r="N2" s="7"/>
      <c r="O2" s="7"/>
      <c r="P2" s="7"/>
      <c r="Q2" s="7"/>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7"/>
      <c r="BP2" s="7"/>
      <c r="BQ2" s="7"/>
      <c r="BR2" s="7"/>
      <c r="BS2" s="7"/>
      <c r="BT2" s="7"/>
      <c r="BU2" s="7"/>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315" t="s">
        <v>216</v>
      </c>
      <c r="DT2" s="316"/>
      <c r="DU2" s="316"/>
      <c r="DV2" s="316"/>
      <c r="DW2" s="316"/>
      <c r="DX2" s="316"/>
      <c r="DY2" s="316"/>
      <c r="DZ2" s="317"/>
      <c r="EA2" s="6"/>
      <c r="EB2" s="6"/>
      <c r="EC2" s="6"/>
      <c r="ED2" s="8"/>
      <c r="EE2" s="9"/>
    </row>
    <row r="3" spans="1:135" ht="18.75" customHeight="1" x14ac:dyDescent="0.4">
      <c r="A3" s="6"/>
      <c r="B3" s="6"/>
      <c r="C3" s="6"/>
      <c r="D3" s="6"/>
      <c r="E3" s="6"/>
      <c r="F3" s="6"/>
      <c r="G3" s="6"/>
      <c r="H3" s="6"/>
      <c r="I3" s="6"/>
      <c r="J3" s="6"/>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6"/>
      <c r="AR3" s="6"/>
      <c r="AS3" s="6"/>
      <c r="AT3" s="6"/>
      <c r="AU3" s="6"/>
      <c r="AV3" s="6"/>
      <c r="AW3" s="6"/>
      <c r="AX3" s="6"/>
      <c r="AY3" s="6"/>
      <c r="AZ3" s="6"/>
      <c r="BA3" s="6"/>
      <c r="BB3" s="6"/>
      <c r="BC3" s="6"/>
      <c r="BD3" s="6"/>
      <c r="BE3" s="6"/>
      <c r="BF3" s="6"/>
      <c r="BG3" s="6"/>
      <c r="BH3" s="6"/>
      <c r="BI3" s="6"/>
      <c r="BJ3" s="6"/>
      <c r="BK3" s="6"/>
      <c r="BL3" s="6"/>
      <c r="BM3" s="6"/>
      <c r="BN3" s="6"/>
      <c r="BO3" s="10"/>
      <c r="BP3" s="10"/>
      <c r="BQ3" s="10"/>
      <c r="BR3" s="10"/>
      <c r="BS3" s="10"/>
      <c r="BT3" s="10"/>
      <c r="BU3" s="10"/>
      <c r="BV3" s="10"/>
      <c r="BW3" s="10"/>
      <c r="BX3" s="10"/>
      <c r="BY3" s="10"/>
      <c r="BZ3" s="10"/>
      <c r="CA3" s="10"/>
      <c r="CB3" s="10"/>
      <c r="CC3" s="10"/>
      <c r="CD3" s="10"/>
      <c r="CE3" s="10"/>
      <c r="CF3" s="10"/>
      <c r="CG3" s="10"/>
      <c r="CH3" s="10"/>
      <c r="CI3" s="10"/>
      <c r="CJ3" s="10"/>
      <c r="CK3" s="10"/>
      <c r="CL3" s="10"/>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318"/>
      <c r="DT3" s="319"/>
      <c r="DU3" s="319"/>
      <c r="DV3" s="319"/>
      <c r="DW3" s="319"/>
      <c r="DX3" s="319"/>
      <c r="DY3" s="319"/>
      <c r="DZ3" s="320"/>
      <c r="EA3" s="6"/>
      <c r="EB3" s="6"/>
      <c r="EC3" s="6"/>
      <c r="ED3" s="8"/>
      <c r="EE3" s="9"/>
    </row>
    <row r="4" spans="1:135" ht="18.75" customHeight="1" x14ac:dyDescent="0.4">
      <c r="A4" s="6"/>
      <c r="B4" s="6"/>
      <c r="C4" s="752" t="s">
        <v>302</v>
      </c>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6"/>
      <c r="BN4" s="6"/>
      <c r="BO4" s="6"/>
      <c r="BP4" s="6"/>
      <c r="BQ4" s="752" t="s">
        <v>302</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6"/>
      <c r="EB4" s="6"/>
      <c r="EC4" s="6"/>
      <c r="ED4" s="8"/>
      <c r="EE4" s="9"/>
    </row>
    <row r="5" spans="1:135" ht="18.75" customHeight="1" x14ac:dyDescent="0.4">
      <c r="A5" s="6"/>
      <c r="B5" s="6"/>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6"/>
      <c r="BN5" s="6"/>
      <c r="BO5" s="6"/>
      <c r="BP5" s="6"/>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c r="DM5" s="752"/>
      <c r="DN5" s="752"/>
      <c r="DO5" s="752"/>
      <c r="DP5" s="752"/>
      <c r="DQ5" s="752"/>
      <c r="DR5" s="752"/>
      <c r="DS5" s="752"/>
      <c r="DT5" s="752"/>
      <c r="DU5" s="752"/>
      <c r="DV5" s="752"/>
      <c r="DW5" s="752"/>
      <c r="DX5" s="752"/>
      <c r="DY5" s="752"/>
      <c r="DZ5" s="752"/>
      <c r="EA5" s="6"/>
      <c r="EB5" s="6"/>
      <c r="EC5" s="6"/>
      <c r="ED5" s="8"/>
      <c r="EE5" s="9"/>
    </row>
    <row r="6" spans="1:135" ht="18.75" customHeight="1" x14ac:dyDescent="0.4">
      <c r="A6" s="6"/>
      <c r="B6" s="6"/>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2"/>
      <c r="BF6" s="752"/>
      <c r="BG6" s="752"/>
      <c r="BH6" s="752"/>
      <c r="BI6" s="752"/>
      <c r="BJ6" s="752"/>
      <c r="BK6" s="752"/>
      <c r="BL6" s="752"/>
      <c r="BM6" s="6"/>
      <c r="BN6" s="6"/>
      <c r="BO6" s="6"/>
      <c r="BP6" s="6"/>
      <c r="BQ6" s="752"/>
      <c r="BR6" s="752"/>
      <c r="BS6" s="752"/>
      <c r="BT6" s="752"/>
      <c r="BU6" s="752"/>
      <c r="BV6" s="752"/>
      <c r="BW6" s="752"/>
      <c r="BX6" s="752"/>
      <c r="BY6" s="752"/>
      <c r="BZ6" s="752"/>
      <c r="CA6" s="752"/>
      <c r="CB6" s="752"/>
      <c r="CC6" s="752"/>
      <c r="CD6" s="752"/>
      <c r="CE6" s="752"/>
      <c r="CF6" s="752"/>
      <c r="CG6" s="752"/>
      <c r="CH6" s="752"/>
      <c r="CI6" s="752"/>
      <c r="CJ6" s="752"/>
      <c r="CK6" s="752"/>
      <c r="CL6" s="752"/>
      <c r="CM6" s="752"/>
      <c r="CN6" s="752"/>
      <c r="CO6" s="752"/>
      <c r="CP6" s="752"/>
      <c r="CQ6" s="752"/>
      <c r="CR6" s="752"/>
      <c r="CS6" s="752"/>
      <c r="CT6" s="752"/>
      <c r="CU6" s="752"/>
      <c r="CV6" s="752"/>
      <c r="CW6" s="752"/>
      <c r="CX6" s="752"/>
      <c r="CY6" s="752"/>
      <c r="CZ6" s="752"/>
      <c r="DA6" s="752"/>
      <c r="DB6" s="752"/>
      <c r="DC6" s="752"/>
      <c r="DD6" s="752"/>
      <c r="DE6" s="752"/>
      <c r="DF6" s="752"/>
      <c r="DG6" s="752"/>
      <c r="DH6" s="752"/>
      <c r="DI6" s="752"/>
      <c r="DJ6" s="752"/>
      <c r="DK6" s="752"/>
      <c r="DL6" s="752"/>
      <c r="DM6" s="752"/>
      <c r="DN6" s="752"/>
      <c r="DO6" s="752"/>
      <c r="DP6" s="752"/>
      <c r="DQ6" s="752"/>
      <c r="DR6" s="752"/>
      <c r="DS6" s="752"/>
      <c r="DT6" s="752"/>
      <c r="DU6" s="752"/>
      <c r="DV6" s="752"/>
      <c r="DW6" s="752"/>
      <c r="DX6" s="752"/>
      <c r="DY6" s="752"/>
      <c r="DZ6" s="752"/>
      <c r="EA6" s="6"/>
      <c r="EB6" s="6"/>
      <c r="EC6" s="6"/>
      <c r="ED6" s="8"/>
      <c r="EE6" s="9"/>
    </row>
    <row r="7" spans="1:135" ht="18.75" customHeight="1" x14ac:dyDescent="0.4">
      <c r="A7" s="6"/>
      <c r="B7" s="6"/>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6"/>
      <c r="BN7" s="6"/>
      <c r="BO7" s="6"/>
      <c r="BP7" s="6"/>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6"/>
      <c r="EB7" s="6"/>
      <c r="EC7" s="6"/>
      <c r="ED7" s="8"/>
      <c r="EE7" s="9"/>
    </row>
    <row r="8" spans="1:135" ht="18.75" customHeight="1" x14ac:dyDescent="0.4">
      <c r="A8" s="6"/>
      <c r="B8" s="6"/>
      <c r="C8" s="6"/>
      <c r="D8" s="6"/>
      <c r="E8" s="6"/>
      <c r="F8" s="6"/>
      <c r="G8" s="6"/>
      <c r="H8" s="6"/>
      <c r="I8" s="6"/>
      <c r="J8" s="6"/>
      <c r="K8" s="10"/>
      <c r="L8" s="10"/>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6"/>
      <c r="BN8" s="6"/>
      <c r="BO8" s="6"/>
      <c r="BP8" s="6"/>
      <c r="BQ8" s="6"/>
      <c r="BR8" s="6"/>
      <c r="BS8" s="6"/>
      <c r="BT8" s="6"/>
      <c r="BU8" s="6"/>
      <c r="BV8" s="6"/>
      <c r="BW8" s="6"/>
      <c r="BX8" s="6"/>
      <c r="BY8" s="10"/>
      <c r="BZ8" s="10"/>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6"/>
      <c r="EB8" s="6"/>
      <c r="EC8" s="6"/>
      <c r="ED8" s="8"/>
      <c r="EE8" s="9"/>
    </row>
    <row r="9" spans="1:135" ht="57" customHeight="1" x14ac:dyDescent="0.4">
      <c r="A9" s="13"/>
      <c r="B9" s="13"/>
      <c r="C9" s="752" t="s">
        <v>303</v>
      </c>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2"/>
      <c r="AY9" s="752"/>
      <c r="AZ9" s="752"/>
      <c r="BA9" s="752"/>
      <c r="BB9" s="752"/>
      <c r="BC9" s="752"/>
      <c r="BD9" s="752"/>
      <c r="BE9" s="752"/>
      <c r="BF9" s="752"/>
      <c r="BG9" s="752"/>
      <c r="BH9" s="752"/>
      <c r="BI9" s="752"/>
      <c r="BJ9" s="752"/>
      <c r="BK9" s="752"/>
      <c r="BL9" s="752"/>
      <c r="BM9" s="13"/>
      <c r="BN9" s="13"/>
      <c r="BO9" s="13"/>
      <c r="BP9" s="13"/>
      <c r="BQ9" s="752" t="s">
        <v>303</v>
      </c>
      <c r="BR9" s="752"/>
      <c r="BS9" s="752"/>
      <c r="BT9" s="752"/>
      <c r="BU9" s="752"/>
      <c r="BV9" s="752"/>
      <c r="BW9" s="752"/>
      <c r="BX9" s="752"/>
      <c r="BY9" s="752"/>
      <c r="BZ9" s="752"/>
      <c r="CA9" s="752"/>
      <c r="CB9" s="752"/>
      <c r="CC9" s="752"/>
      <c r="CD9" s="752"/>
      <c r="CE9" s="752"/>
      <c r="CF9" s="752"/>
      <c r="CG9" s="752"/>
      <c r="CH9" s="752"/>
      <c r="CI9" s="752"/>
      <c r="CJ9" s="752"/>
      <c r="CK9" s="752"/>
      <c r="CL9" s="752"/>
      <c r="CM9" s="752"/>
      <c r="CN9" s="752"/>
      <c r="CO9" s="752"/>
      <c r="CP9" s="752"/>
      <c r="CQ9" s="752"/>
      <c r="CR9" s="752"/>
      <c r="CS9" s="752"/>
      <c r="CT9" s="752"/>
      <c r="CU9" s="752"/>
      <c r="CV9" s="752"/>
      <c r="CW9" s="752"/>
      <c r="CX9" s="752"/>
      <c r="CY9" s="752"/>
      <c r="CZ9" s="752"/>
      <c r="DA9" s="752"/>
      <c r="DB9" s="752"/>
      <c r="DC9" s="752"/>
      <c r="DD9" s="752"/>
      <c r="DE9" s="752"/>
      <c r="DF9" s="752"/>
      <c r="DG9" s="752"/>
      <c r="DH9" s="752"/>
      <c r="DI9" s="752"/>
      <c r="DJ9" s="752"/>
      <c r="DK9" s="752"/>
      <c r="DL9" s="752"/>
      <c r="DM9" s="752"/>
      <c r="DN9" s="752"/>
      <c r="DO9" s="752"/>
      <c r="DP9" s="752"/>
      <c r="DQ9" s="752"/>
      <c r="DR9" s="752"/>
      <c r="DS9" s="752"/>
      <c r="DT9" s="752"/>
      <c r="DU9" s="752"/>
      <c r="DV9" s="752"/>
      <c r="DW9" s="752"/>
      <c r="DX9" s="752"/>
      <c r="DY9" s="752"/>
      <c r="DZ9" s="752"/>
      <c r="EA9" s="13"/>
      <c r="EB9" s="13"/>
      <c r="EC9" s="13"/>
      <c r="ED9" s="14"/>
      <c r="EE9" s="9"/>
    </row>
    <row r="10" spans="1:135" ht="18.75" customHeight="1" x14ac:dyDescent="0.4">
      <c r="A10" s="13"/>
      <c r="B10" s="13"/>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3"/>
      <c r="BN10" s="13"/>
      <c r="BO10" s="13"/>
      <c r="BP10" s="13"/>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3"/>
      <c r="EB10" s="13"/>
      <c r="EC10" s="13"/>
      <c r="ED10" s="14"/>
      <c r="EE10" s="9"/>
    </row>
    <row r="11" spans="1:135" ht="18.75" customHeight="1" x14ac:dyDescent="0.4">
      <c r="A11" s="13"/>
      <c r="B11" s="1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3"/>
      <c r="BN11" s="13"/>
      <c r="BO11" s="13"/>
      <c r="BP11" s="13"/>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3"/>
      <c r="EB11" s="13"/>
      <c r="EC11" s="13"/>
      <c r="ED11" s="14"/>
      <c r="EE11" s="9"/>
    </row>
    <row r="12" spans="1:135" ht="18.75" customHeight="1" x14ac:dyDescent="0.4">
      <c r="A12" s="13"/>
      <c r="B12" s="13"/>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3"/>
      <c r="BN12" s="13"/>
      <c r="BO12" s="13"/>
      <c r="BP12" s="13"/>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3"/>
      <c r="EB12" s="13"/>
      <c r="EC12" s="13"/>
      <c r="ED12" s="14"/>
      <c r="EE12" s="9"/>
    </row>
    <row r="13" spans="1:135" ht="18.75" customHeight="1" x14ac:dyDescent="0.4">
      <c r="A13" s="13"/>
      <c r="B13" s="13"/>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3"/>
      <c r="BN13" s="13"/>
      <c r="BO13" s="13"/>
      <c r="BP13" s="13"/>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3"/>
      <c r="EB13" s="13"/>
      <c r="EC13" s="13"/>
      <c r="ED13" s="14"/>
      <c r="EE13" s="9"/>
    </row>
    <row r="14" spans="1:135" ht="18.75" customHeight="1" x14ac:dyDescent="0.4">
      <c r="A14" s="13"/>
      <c r="B14" s="1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3"/>
      <c r="BN14" s="13"/>
      <c r="BO14" s="13"/>
      <c r="BP14" s="13"/>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3"/>
      <c r="EB14" s="13"/>
      <c r="EC14" s="13"/>
      <c r="ED14" s="14"/>
      <c r="EE14" s="9"/>
    </row>
    <row r="15" spans="1:135" ht="18.75" customHeight="1" x14ac:dyDescent="0.4">
      <c r="A15" s="6"/>
      <c r="B15" s="6"/>
      <c r="C15" s="6"/>
      <c r="D15" s="6"/>
      <c r="E15" s="6"/>
      <c r="F15" s="6"/>
      <c r="G15" s="6"/>
      <c r="H15" s="6"/>
      <c r="I15" s="6"/>
      <c r="J15" s="6"/>
      <c r="K15" s="6"/>
      <c r="L15" s="6"/>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6"/>
      <c r="BN15" s="6"/>
      <c r="BO15" s="6"/>
      <c r="BP15" s="6"/>
      <c r="BQ15" s="6"/>
      <c r="BR15" s="6"/>
      <c r="BS15" s="6"/>
      <c r="BT15" s="6"/>
      <c r="BU15" s="6"/>
      <c r="BV15" s="6"/>
      <c r="BW15" s="6"/>
      <c r="BX15" s="6"/>
      <c r="BY15" s="6"/>
      <c r="BZ15" s="6"/>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6"/>
      <c r="EB15" s="6"/>
      <c r="EC15" s="6"/>
      <c r="ED15" s="8"/>
      <c r="EE15" s="9"/>
    </row>
    <row r="16" spans="1:135" ht="33" customHeight="1" x14ac:dyDescent="0.4">
      <c r="A16" s="15" t="str">
        <f>IF(対象災害選択シート!BE32=0,"",IF(対象災害選択シート!BE31&lt;&gt;0,対象災害選択シート!BG31&amp;対象災害選択シート!BH31&amp;対象災害選択シート!BI31,対象災害選択シート!BJ31))</f>
        <v>　対象災害：水害（洪水）</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747" t="s">
        <v>427</v>
      </c>
      <c r="BP16" s="747"/>
      <c r="BQ16" s="747"/>
      <c r="BR16" s="747"/>
      <c r="BS16" s="747"/>
      <c r="BT16" s="747"/>
      <c r="BU16" s="747"/>
      <c r="BV16" s="747"/>
      <c r="BW16" s="747"/>
      <c r="BX16" s="747"/>
      <c r="BY16" s="747"/>
      <c r="BZ16" s="747"/>
      <c r="CA16" s="747"/>
      <c r="CB16" s="747"/>
      <c r="CC16" s="747"/>
      <c r="CD16" s="747"/>
      <c r="CE16" s="747"/>
      <c r="CF16" s="747"/>
      <c r="CG16" s="747"/>
      <c r="CH16" s="747"/>
      <c r="CI16" s="747"/>
      <c r="CJ16" s="747"/>
      <c r="CK16" s="747"/>
      <c r="CL16" s="747"/>
      <c r="CM16" s="747"/>
      <c r="CN16" s="747"/>
      <c r="CO16" s="747"/>
      <c r="CP16" s="747"/>
      <c r="CQ16" s="747"/>
      <c r="CR16" s="747"/>
      <c r="CS16" s="747"/>
      <c r="CT16" s="747"/>
      <c r="CU16" s="747"/>
      <c r="CV16" s="747"/>
      <c r="CW16" s="747"/>
      <c r="CX16" s="747"/>
      <c r="CY16" s="747"/>
      <c r="CZ16" s="747"/>
      <c r="DA16" s="747"/>
      <c r="DB16" s="747"/>
      <c r="DC16" s="747"/>
      <c r="DD16" s="747"/>
      <c r="DE16" s="747"/>
      <c r="DF16" s="747"/>
      <c r="DG16" s="747"/>
      <c r="DH16" s="747"/>
      <c r="DI16" s="747"/>
      <c r="DJ16" s="747"/>
      <c r="DK16" s="747"/>
      <c r="DL16" s="747"/>
      <c r="DM16" s="747"/>
      <c r="DN16" s="747"/>
      <c r="DO16" s="747"/>
      <c r="DP16" s="747"/>
      <c r="DQ16" s="747"/>
      <c r="DR16" s="747"/>
      <c r="DS16" s="747"/>
      <c r="DT16" s="747"/>
      <c r="DU16" s="747"/>
      <c r="DV16" s="747"/>
      <c r="DW16" s="747"/>
      <c r="DX16" s="747"/>
      <c r="DY16" s="747"/>
      <c r="DZ16" s="747"/>
      <c r="EA16" s="747"/>
      <c r="EB16" s="747"/>
      <c r="EC16" s="13"/>
      <c r="ED16" s="16"/>
    </row>
    <row r="17" spans="1:135" ht="33" customHeight="1" x14ac:dyDescent="0.4">
      <c r="A17" s="15" t="str">
        <f>IF(AND(対象災害選択シート!T17="○",対象災害選択シート!BE31&lt;&gt;0),対象災害選択シート!BG32,"")</f>
        <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c r="CQ17" s="747"/>
      <c r="CR17" s="747"/>
      <c r="CS17" s="747"/>
      <c r="CT17" s="747"/>
      <c r="CU17" s="747"/>
      <c r="CV17" s="747"/>
      <c r="CW17" s="747"/>
      <c r="CX17" s="747"/>
      <c r="CY17" s="747"/>
      <c r="CZ17" s="747"/>
      <c r="DA17" s="747"/>
      <c r="DB17" s="747"/>
      <c r="DC17" s="747"/>
      <c r="DD17" s="747"/>
      <c r="DE17" s="747"/>
      <c r="DF17" s="747"/>
      <c r="DG17" s="747"/>
      <c r="DH17" s="747"/>
      <c r="DI17" s="747"/>
      <c r="DJ17" s="747"/>
      <c r="DK17" s="747"/>
      <c r="DL17" s="747"/>
      <c r="DM17" s="747"/>
      <c r="DN17" s="747"/>
      <c r="DO17" s="747"/>
      <c r="DP17" s="747"/>
      <c r="DQ17" s="747"/>
      <c r="DR17" s="747"/>
      <c r="DS17" s="747"/>
      <c r="DT17" s="747"/>
      <c r="DU17" s="747"/>
      <c r="DV17" s="747"/>
      <c r="DW17" s="747"/>
      <c r="DX17" s="747"/>
      <c r="DY17" s="747"/>
      <c r="DZ17" s="747"/>
      <c r="EA17" s="747"/>
      <c r="EB17" s="747"/>
      <c r="EC17" s="13"/>
      <c r="ED17" s="14"/>
    </row>
    <row r="18" spans="1:135" ht="9.9499999999999993" customHeight="1" x14ac:dyDescent="0.4">
      <c r="A18" s="6"/>
      <c r="B18" s="6"/>
      <c r="C18" s="6"/>
      <c r="D18" s="6"/>
      <c r="E18" s="6"/>
      <c r="F18" s="6"/>
      <c r="G18" s="6"/>
      <c r="H18" s="6"/>
      <c r="I18" s="6"/>
      <c r="J18" s="6"/>
      <c r="K18" s="7"/>
      <c r="L18" s="17"/>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6"/>
      <c r="BN18" s="6"/>
      <c r="BO18" s="6"/>
      <c r="BP18" s="6"/>
      <c r="BQ18" s="6"/>
      <c r="BR18" s="6"/>
      <c r="BS18" s="6"/>
      <c r="BT18" s="6"/>
      <c r="BU18" s="6"/>
      <c r="BV18" s="6"/>
      <c r="BW18" s="6"/>
      <c r="BX18" s="6"/>
      <c r="BY18" s="7"/>
      <c r="BZ18" s="17"/>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6"/>
      <c r="EB18" s="6"/>
      <c r="EC18" s="6"/>
      <c r="ED18" s="8"/>
      <c r="EE18" s="9"/>
    </row>
    <row r="19" spans="1:135" ht="9.9499999999999993" customHeight="1" x14ac:dyDescent="0.4">
      <c r="A19" s="6"/>
      <c r="B19" s="6"/>
      <c r="C19" s="6"/>
      <c r="D19" s="6"/>
      <c r="E19" s="6"/>
      <c r="F19" s="6"/>
      <c r="G19" s="6"/>
      <c r="H19" s="6"/>
      <c r="I19" s="6"/>
      <c r="J19" s="6"/>
      <c r="K19" s="7"/>
      <c r="L19" s="17"/>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6"/>
      <c r="BN19" s="6"/>
      <c r="BO19" s="6"/>
      <c r="BP19" s="6"/>
      <c r="BQ19" s="6"/>
      <c r="BR19" s="6"/>
      <c r="BS19" s="6"/>
      <c r="BT19" s="6"/>
      <c r="BU19" s="6"/>
      <c r="BV19" s="6"/>
      <c r="BW19" s="6"/>
      <c r="BX19" s="6"/>
      <c r="BY19" s="7"/>
      <c r="BZ19" s="17"/>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6"/>
      <c r="EB19" s="6"/>
      <c r="EC19" s="6"/>
      <c r="ED19" s="8"/>
      <c r="EE19" s="9"/>
    </row>
    <row r="20" spans="1:135" ht="9.9499999999999993" customHeight="1" x14ac:dyDescent="0.4">
      <c r="A20" s="6"/>
      <c r="B20" s="6"/>
      <c r="C20" s="6"/>
      <c r="D20" s="6"/>
      <c r="E20" s="6"/>
      <c r="F20" s="6"/>
      <c r="G20" s="6"/>
      <c r="H20" s="6"/>
      <c r="I20" s="6"/>
      <c r="J20" s="6"/>
      <c r="K20" s="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8"/>
      <c r="EE20" s="9"/>
    </row>
    <row r="21" spans="1:135" ht="18.75" customHeight="1" x14ac:dyDescent="0.4">
      <c r="A21" s="6"/>
      <c r="B21" s="6"/>
      <c r="C21" s="6"/>
      <c r="D21" s="6"/>
      <c r="E21" s="6"/>
      <c r="F21" s="6"/>
      <c r="G21" s="6"/>
      <c r="H21" s="6"/>
      <c r="I21" s="6"/>
      <c r="J21" s="6"/>
      <c r="K21" s="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8"/>
      <c r="EE21" s="9"/>
    </row>
    <row r="22" spans="1:135" ht="18.75" customHeight="1" x14ac:dyDescent="0.4">
      <c r="A22" s="6"/>
      <c r="B22" s="6"/>
      <c r="C22" s="6"/>
      <c r="D22" s="6"/>
      <c r="E22" s="6"/>
      <c r="F22" s="6"/>
      <c r="G22" s="6"/>
      <c r="H22" s="6"/>
      <c r="I22" s="6"/>
      <c r="J22" s="6"/>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6"/>
      <c r="BP22" s="6"/>
      <c r="BQ22" s="6"/>
      <c r="BR22" s="6"/>
      <c r="BS22" s="6"/>
      <c r="BT22" s="6"/>
      <c r="BU22" s="6"/>
      <c r="BV22" s="6"/>
      <c r="BW22" s="6"/>
      <c r="BX22" s="6"/>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6"/>
      <c r="ED22" s="8"/>
      <c r="EE22" s="9"/>
    </row>
    <row r="23" spans="1:135" ht="18.75" customHeight="1" x14ac:dyDescent="0.4">
      <c r="A23" s="6"/>
      <c r="B23" s="6"/>
      <c r="C23" s="6"/>
      <c r="D23" s="6"/>
      <c r="E23" s="6"/>
      <c r="F23" s="6"/>
      <c r="G23" s="6"/>
      <c r="H23" s="6"/>
      <c r="I23" s="6"/>
      <c r="J23" s="6"/>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6"/>
      <c r="BP23" s="6"/>
      <c r="BQ23" s="6"/>
      <c r="BR23" s="6"/>
      <c r="BS23" s="6"/>
      <c r="BT23" s="6"/>
      <c r="BU23" s="6"/>
      <c r="BV23" s="6"/>
      <c r="BW23" s="6"/>
      <c r="BX23" s="6"/>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6"/>
      <c r="ED23" s="8"/>
      <c r="EE23" s="9"/>
    </row>
    <row r="24" spans="1:135" ht="18.75" customHeight="1" x14ac:dyDescent="0.4">
      <c r="A24" s="6"/>
      <c r="B24" s="6"/>
      <c r="C24" s="6"/>
      <c r="D24" s="6"/>
      <c r="E24" s="6"/>
      <c r="F24" s="6"/>
      <c r="G24" s="6"/>
      <c r="H24" s="6"/>
      <c r="I24" s="6"/>
      <c r="J24" s="6"/>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6"/>
      <c r="BP24" s="6"/>
      <c r="BQ24" s="6"/>
      <c r="BR24" s="6"/>
      <c r="BS24" s="6"/>
      <c r="BT24" s="6"/>
      <c r="BU24" s="6"/>
      <c r="BV24" s="6"/>
      <c r="BW24" s="6"/>
      <c r="BX24" s="6"/>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6"/>
      <c r="ED24" s="8"/>
      <c r="EE24" s="9"/>
    </row>
    <row r="25" spans="1:135" ht="18.75" customHeight="1" x14ac:dyDescent="0.4">
      <c r="A25" s="6"/>
      <c r="B25" s="6"/>
      <c r="C25" s="6"/>
      <c r="D25" s="6"/>
      <c r="E25" s="6"/>
      <c r="F25" s="6"/>
      <c r="G25" s="6"/>
      <c r="H25" s="6"/>
      <c r="I25" s="6"/>
      <c r="J25" s="6"/>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6"/>
      <c r="BP25" s="6"/>
      <c r="BQ25" s="6"/>
      <c r="BR25" s="6"/>
      <c r="BS25" s="6"/>
      <c r="BT25" s="6"/>
      <c r="BU25" s="6"/>
      <c r="BV25" s="6"/>
      <c r="BW25" s="6"/>
      <c r="BX25" s="6"/>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6"/>
      <c r="ED25" s="8"/>
      <c r="EE25" s="9"/>
    </row>
    <row r="26" spans="1:135" ht="18.75" customHeight="1" x14ac:dyDescent="0.4">
      <c r="A26" s="6"/>
      <c r="B26" s="6"/>
      <c r="C26" s="6"/>
      <c r="D26" s="6"/>
      <c r="E26" s="6"/>
      <c r="F26" s="6"/>
      <c r="G26" s="6"/>
      <c r="H26" s="6"/>
      <c r="I26" s="6"/>
      <c r="J26" s="6"/>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6"/>
      <c r="BP26" s="6"/>
      <c r="BQ26" s="6"/>
      <c r="BR26" s="6"/>
      <c r="BS26" s="6"/>
      <c r="BT26" s="6"/>
      <c r="BU26" s="6"/>
      <c r="BV26" s="6"/>
      <c r="BW26" s="6"/>
      <c r="BX26" s="6"/>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6"/>
      <c r="ED26" s="8"/>
      <c r="EE26" s="9"/>
    </row>
    <row r="27" spans="1:135" ht="18.75" customHeight="1" x14ac:dyDescent="0.4">
      <c r="A27" s="6"/>
      <c r="B27" s="6"/>
      <c r="C27" s="6"/>
      <c r="D27" s="6"/>
      <c r="E27" s="6"/>
      <c r="F27" s="6"/>
      <c r="G27" s="6"/>
      <c r="H27" s="6"/>
      <c r="I27" s="6"/>
      <c r="J27" s="6"/>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6"/>
      <c r="BP27" s="6"/>
      <c r="BQ27" s="6"/>
      <c r="BR27" s="6"/>
      <c r="BS27" s="6"/>
      <c r="BT27" s="6"/>
      <c r="BU27" s="6"/>
      <c r="BV27" s="6"/>
      <c r="BW27" s="6"/>
      <c r="BX27" s="6"/>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6"/>
      <c r="ED27" s="8"/>
      <c r="EE27" s="9"/>
    </row>
    <row r="28" spans="1:135" ht="38.25" customHeight="1" x14ac:dyDescent="0.4">
      <c r="A28" s="6"/>
      <c r="B28" s="6"/>
      <c r="C28" s="20"/>
      <c r="D28" s="20"/>
      <c r="E28" s="20"/>
      <c r="F28" s="20"/>
      <c r="G28" s="20"/>
      <c r="H28" s="20"/>
      <c r="I28" s="20"/>
      <c r="J28" s="20"/>
      <c r="K28" s="20"/>
      <c r="L28" s="20"/>
      <c r="M28" s="20"/>
      <c r="N28" s="20"/>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2"/>
      <c r="BJ28" s="22"/>
      <c r="BK28" s="22"/>
      <c r="BL28" s="22"/>
      <c r="BM28" s="6"/>
      <c r="BN28" s="6"/>
      <c r="BO28" s="6"/>
      <c r="BP28" s="6"/>
      <c r="BQ28" s="20"/>
      <c r="BR28" s="20"/>
      <c r="BS28" s="20"/>
      <c r="BT28" s="20"/>
      <c r="BU28" s="20"/>
      <c r="BV28" s="20"/>
      <c r="BW28" s="20"/>
      <c r="BX28" s="20"/>
      <c r="BY28" s="20"/>
      <c r="BZ28" s="20"/>
      <c r="CA28" s="20"/>
      <c r="CB28" s="20"/>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2"/>
      <c r="DX28" s="22"/>
      <c r="DY28" s="22"/>
      <c r="DZ28" s="22"/>
      <c r="EA28" s="6"/>
      <c r="EB28" s="6"/>
      <c r="EC28" s="6"/>
      <c r="ED28" s="8"/>
      <c r="EE28" s="9"/>
    </row>
    <row r="29" spans="1:135" ht="18.75" customHeight="1" x14ac:dyDescent="0.4">
      <c r="A29" s="6"/>
      <c r="B29" s="6"/>
      <c r="C29" s="6"/>
      <c r="D29" s="6"/>
      <c r="E29" s="6"/>
      <c r="F29" s="6"/>
      <c r="G29" s="6"/>
      <c r="H29" s="6"/>
      <c r="I29" s="6"/>
      <c r="J29" s="6"/>
      <c r="K29" s="7"/>
      <c r="L29" s="7"/>
      <c r="M29" s="21"/>
      <c r="N29" s="21"/>
      <c r="O29" s="21"/>
      <c r="P29" s="21"/>
      <c r="Q29" s="21"/>
      <c r="R29" s="21"/>
      <c r="S29" s="21"/>
      <c r="T29" s="21"/>
      <c r="U29" s="21"/>
      <c r="V29" s="21"/>
      <c r="W29" s="21"/>
      <c r="X29" s="21"/>
      <c r="Y29" s="21"/>
      <c r="Z29" s="21"/>
      <c r="AA29" s="21"/>
      <c r="AB29" s="21"/>
      <c r="AC29" s="21"/>
      <c r="AD29" s="21"/>
      <c r="AE29" s="21"/>
      <c r="AF29" s="21"/>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4"/>
      <c r="BJ29" s="24"/>
      <c r="BK29" s="24"/>
      <c r="BL29" s="24"/>
      <c r="BM29" s="6"/>
      <c r="BN29" s="6"/>
      <c r="BO29" s="6"/>
      <c r="BP29" s="6"/>
      <c r="BQ29" s="6"/>
      <c r="BR29" s="6"/>
      <c r="BS29" s="6"/>
      <c r="BT29" s="6"/>
      <c r="BU29" s="6"/>
      <c r="BV29" s="6"/>
      <c r="BW29" s="6"/>
      <c r="BX29" s="6"/>
      <c r="BY29" s="7"/>
      <c r="BZ29" s="7"/>
      <c r="CA29" s="21"/>
      <c r="CB29" s="21"/>
      <c r="CC29" s="21"/>
      <c r="CD29" s="21"/>
      <c r="CE29" s="21"/>
      <c r="CF29" s="21"/>
      <c r="CG29" s="21"/>
      <c r="CH29" s="21"/>
      <c r="CI29" s="21"/>
      <c r="CJ29" s="21"/>
      <c r="CK29" s="21"/>
      <c r="CL29" s="21"/>
      <c r="CM29" s="21"/>
      <c r="CN29" s="21"/>
      <c r="CO29" s="21"/>
      <c r="CP29" s="21"/>
      <c r="CQ29" s="21"/>
      <c r="CR29" s="21"/>
      <c r="CS29" s="21"/>
      <c r="CT29" s="21"/>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4"/>
      <c r="DX29" s="24"/>
      <c r="DY29" s="24"/>
      <c r="DZ29" s="24"/>
      <c r="EA29" s="6"/>
      <c r="EB29" s="6"/>
      <c r="EC29" s="6"/>
      <c r="ED29" s="8"/>
      <c r="EE29" s="9"/>
    </row>
    <row r="30" spans="1:135" ht="18.75" customHeight="1" x14ac:dyDescent="0.4">
      <c r="A30" s="6"/>
      <c r="B30" s="6"/>
      <c r="C30" s="6"/>
      <c r="D30" s="6"/>
      <c r="E30" s="6"/>
      <c r="F30" s="6"/>
      <c r="G30" s="6"/>
      <c r="H30" s="6"/>
      <c r="I30" s="6"/>
      <c r="J30" s="6"/>
      <c r="K30" s="7"/>
      <c r="L30" s="7"/>
      <c r="M30" s="21"/>
      <c r="N30" s="21"/>
      <c r="O30" s="21"/>
      <c r="P30" s="21"/>
      <c r="Q30" s="21"/>
      <c r="R30" s="21"/>
      <c r="S30" s="21"/>
      <c r="T30" s="21"/>
      <c r="U30" s="21"/>
      <c r="V30" s="21"/>
      <c r="W30" s="21"/>
      <c r="X30" s="21"/>
      <c r="Y30" s="21"/>
      <c r="Z30" s="21"/>
      <c r="AA30" s="25"/>
      <c r="AB30" s="25"/>
      <c r="AC30" s="25"/>
      <c r="AD30" s="25"/>
      <c r="AE30" s="25"/>
      <c r="AF30" s="25"/>
      <c r="AG30" s="25"/>
      <c r="AH30" s="25"/>
      <c r="AI30" s="20"/>
      <c r="AJ30" s="20"/>
      <c r="AK30" s="20"/>
      <c r="AL30" s="20"/>
      <c r="AM30" s="25"/>
      <c r="AN30" s="25"/>
      <c r="AO30" s="25"/>
      <c r="AP30" s="25"/>
      <c r="AQ30" s="25"/>
      <c r="AR30" s="25"/>
      <c r="AS30" s="25"/>
      <c r="AT30" s="25"/>
      <c r="AU30" s="25"/>
      <c r="AV30" s="6"/>
      <c r="AW30" s="6"/>
      <c r="AX30" s="6"/>
      <c r="AY30" s="6"/>
      <c r="AZ30" s="6"/>
      <c r="BA30" s="6"/>
      <c r="BB30" s="6"/>
      <c r="BC30" s="6"/>
      <c r="BD30" s="6"/>
      <c r="BE30" s="23"/>
      <c r="BF30" s="23"/>
      <c r="BG30" s="23"/>
      <c r="BH30" s="23"/>
      <c r="BI30" s="24"/>
      <c r="BJ30" s="24"/>
      <c r="BK30" s="24"/>
      <c r="BL30" s="24"/>
      <c r="BM30" s="6"/>
      <c r="BN30" s="6"/>
      <c r="BO30" s="6"/>
      <c r="BP30" s="6"/>
      <c r="BQ30" s="6"/>
      <c r="BR30" s="6"/>
      <c r="BS30" s="6"/>
      <c r="BT30" s="6"/>
      <c r="BU30" s="6"/>
      <c r="BV30" s="6"/>
      <c r="BW30" s="6"/>
      <c r="BX30" s="6"/>
      <c r="BY30" s="7"/>
      <c r="BZ30" s="7"/>
      <c r="CA30" s="21"/>
      <c r="CB30" s="21"/>
      <c r="CC30" s="21"/>
      <c r="CD30" s="21"/>
      <c r="CE30" s="21"/>
      <c r="CF30" s="21"/>
      <c r="CG30" s="21"/>
      <c r="CH30" s="21"/>
      <c r="CI30" s="21"/>
      <c r="CJ30" s="21"/>
      <c r="CK30" s="21"/>
      <c r="CL30" s="21"/>
      <c r="CM30" s="21"/>
      <c r="CN30" s="21"/>
      <c r="CO30" s="25"/>
      <c r="CP30" s="25"/>
      <c r="CQ30" s="25"/>
      <c r="CR30" s="25"/>
      <c r="CS30" s="25"/>
      <c r="CT30" s="25"/>
      <c r="CU30" s="25"/>
      <c r="CV30" s="25"/>
      <c r="CW30" s="20"/>
      <c r="CX30" s="20"/>
      <c r="CY30" s="20"/>
      <c r="CZ30" s="20"/>
      <c r="DA30" s="25"/>
      <c r="DB30" s="25"/>
      <c r="DC30" s="25"/>
      <c r="DD30" s="25"/>
      <c r="DE30" s="25"/>
      <c r="DF30" s="25"/>
      <c r="DG30" s="25"/>
      <c r="DH30" s="25"/>
      <c r="DI30" s="25"/>
      <c r="DJ30" s="6"/>
      <c r="DK30" s="6"/>
      <c r="DL30" s="6"/>
      <c r="DM30" s="6"/>
      <c r="DN30" s="6"/>
      <c r="DO30" s="6"/>
      <c r="DP30" s="6"/>
      <c r="DQ30" s="6"/>
      <c r="DR30" s="6"/>
      <c r="DS30" s="23"/>
      <c r="DT30" s="23"/>
      <c r="DU30" s="23"/>
      <c r="DV30" s="23"/>
      <c r="DW30" s="24"/>
      <c r="DX30" s="24"/>
      <c r="DY30" s="24"/>
      <c r="DZ30" s="24"/>
      <c r="EA30" s="6"/>
      <c r="EB30" s="6"/>
      <c r="EC30" s="6"/>
      <c r="ED30" s="8"/>
      <c r="EE30" s="9"/>
    </row>
    <row r="31" spans="1:135" ht="38.25" customHeight="1" x14ac:dyDescent="0.4">
      <c r="A31" s="6"/>
      <c r="B31" s="6"/>
      <c r="C31" s="6"/>
      <c r="D31" s="6"/>
      <c r="E31" s="6"/>
      <c r="F31" s="6"/>
      <c r="G31" s="6"/>
      <c r="H31" s="6"/>
      <c r="I31" s="6"/>
      <c r="J31" s="6"/>
      <c r="K31" s="7"/>
      <c r="L31" s="7"/>
      <c r="M31" s="21"/>
      <c r="N31" s="21"/>
      <c r="O31" s="21"/>
      <c r="P31" s="21"/>
      <c r="Q31" s="21"/>
      <c r="R31" s="21"/>
      <c r="S31" s="21"/>
      <c r="T31" s="21"/>
      <c r="U31" s="21"/>
      <c r="V31" s="21"/>
      <c r="W31" s="21"/>
      <c r="X31" s="21"/>
      <c r="Y31" s="21"/>
      <c r="Z31" s="21"/>
      <c r="AA31" s="25"/>
      <c r="AB31" s="25"/>
      <c r="AC31" s="25"/>
      <c r="AD31" s="25"/>
      <c r="AE31" s="25"/>
      <c r="AF31" s="25"/>
      <c r="AG31" s="25"/>
      <c r="AH31" s="25"/>
      <c r="AI31" s="20"/>
      <c r="AJ31" s="20"/>
      <c r="AK31" s="20"/>
      <c r="AL31" s="20"/>
      <c r="AM31" s="25"/>
      <c r="AN31" s="25"/>
      <c r="AO31" s="25"/>
      <c r="AP31" s="25"/>
      <c r="AQ31" s="25"/>
      <c r="AR31" s="25"/>
      <c r="AS31" s="25"/>
      <c r="AT31" s="25"/>
      <c r="AU31" s="25"/>
      <c r="AV31" s="6"/>
      <c r="AW31" s="6"/>
      <c r="AX31" s="6"/>
      <c r="AY31" s="6"/>
      <c r="AZ31" s="6"/>
      <c r="BA31" s="6"/>
      <c r="BB31" s="6"/>
      <c r="BC31" s="6"/>
      <c r="BD31" s="6"/>
      <c r="BE31" s="23"/>
      <c r="BF31" s="23"/>
      <c r="BG31" s="23"/>
      <c r="BH31" s="23"/>
      <c r="BI31" s="24"/>
      <c r="BJ31" s="24"/>
      <c r="BK31" s="24"/>
      <c r="BL31" s="24"/>
      <c r="BM31" s="6"/>
      <c r="BN31" s="6"/>
      <c r="BO31" s="6"/>
      <c r="BP31" s="6"/>
      <c r="BQ31" s="6"/>
      <c r="BR31" s="6"/>
      <c r="BS31" s="6"/>
      <c r="BT31" s="6"/>
      <c r="BU31" s="6"/>
      <c r="BV31" s="6"/>
      <c r="BW31" s="6"/>
      <c r="BX31" s="6"/>
      <c r="BY31" s="7"/>
      <c r="BZ31" s="7"/>
      <c r="CA31" s="21"/>
      <c r="CB31" s="21"/>
      <c r="CC31" s="21"/>
      <c r="CD31" s="21"/>
      <c r="CE31" s="21"/>
      <c r="CF31" s="21"/>
      <c r="CG31" s="21"/>
      <c r="CH31" s="21"/>
      <c r="CI31" s="21"/>
      <c r="CJ31" s="21"/>
      <c r="CK31" s="21"/>
      <c r="CL31" s="21"/>
      <c r="CM31" s="21"/>
      <c r="CN31" s="21"/>
      <c r="CO31" s="25"/>
      <c r="CP31" s="25"/>
      <c r="CQ31" s="25"/>
      <c r="CR31" s="25"/>
      <c r="CS31" s="25"/>
      <c r="CT31" s="25"/>
      <c r="CU31" s="25"/>
      <c r="CV31" s="25"/>
      <c r="CW31" s="20"/>
      <c r="CX31" s="20"/>
      <c r="CY31" s="20"/>
      <c r="CZ31" s="20"/>
      <c r="DA31" s="25"/>
      <c r="DB31" s="25"/>
      <c r="DC31" s="25"/>
      <c r="DD31" s="25"/>
      <c r="DE31" s="25"/>
      <c r="DF31" s="25"/>
      <c r="DG31" s="25"/>
      <c r="DH31" s="25"/>
      <c r="DI31" s="25"/>
      <c r="DJ31" s="6"/>
      <c r="DK31" s="6"/>
      <c r="DL31" s="6"/>
      <c r="DM31" s="6"/>
      <c r="DN31" s="6"/>
      <c r="DO31" s="6"/>
      <c r="DP31" s="6"/>
      <c r="DQ31" s="6"/>
      <c r="DR31" s="6"/>
      <c r="DS31" s="23"/>
      <c r="DT31" s="23"/>
      <c r="DU31" s="23"/>
      <c r="DV31" s="23"/>
      <c r="DW31" s="24"/>
      <c r="DX31" s="24"/>
      <c r="DY31" s="24"/>
      <c r="DZ31" s="24"/>
      <c r="EA31" s="6"/>
      <c r="EB31" s="6"/>
      <c r="EC31" s="6"/>
      <c r="ED31" s="8"/>
      <c r="EE31" s="9"/>
    </row>
    <row r="32" spans="1:135" ht="38.25" customHeight="1" x14ac:dyDescent="0.4">
      <c r="A32" s="6"/>
      <c r="B32" s="6"/>
      <c r="C32" s="748" t="s">
        <v>131</v>
      </c>
      <c r="D32" s="748"/>
      <c r="E32" s="748"/>
      <c r="F32" s="748"/>
      <c r="G32" s="748"/>
      <c r="H32" s="748"/>
      <c r="I32" s="748"/>
      <c r="J32" s="748"/>
      <c r="K32" s="748"/>
      <c r="L32" s="748"/>
      <c r="M32" s="748"/>
      <c r="N32" s="748"/>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49"/>
      <c r="AY32" s="749"/>
      <c r="AZ32" s="749"/>
      <c r="BA32" s="749"/>
      <c r="BB32" s="749"/>
      <c r="BC32" s="749"/>
      <c r="BD32" s="749"/>
      <c r="BE32" s="749"/>
      <c r="BF32" s="749"/>
      <c r="BG32" s="749"/>
      <c r="BH32" s="749"/>
      <c r="BI32" s="750" t="s">
        <v>217</v>
      </c>
      <c r="BJ32" s="750"/>
      <c r="BK32" s="750"/>
      <c r="BL32" s="750"/>
      <c r="BM32" s="6"/>
      <c r="BN32" s="6"/>
      <c r="BO32" s="6"/>
      <c r="BP32" s="6"/>
      <c r="BQ32" s="748" t="s">
        <v>131</v>
      </c>
      <c r="BR32" s="748"/>
      <c r="BS32" s="748"/>
      <c r="BT32" s="748"/>
      <c r="BU32" s="748"/>
      <c r="BV32" s="748"/>
      <c r="BW32" s="748"/>
      <c r="BX32" s="748"/>
      <c r="BY32" s="748"/>
      <c r="BZ32" s="748"/>
      <c r="CA32" s="748"/>
      <c r="CB32" s="748"/>
      <c r="CC32" s="749" t="s">
        <v>218</v>
      </c>
      <c r="CD32" s="749"/>
      <c r="CE32" s="749"/>
      <c r="CF32" s="749"/>
      <c r="CG32" s="749"/>
      <c r="CH32" s="749"/>
      <c r="CI32" s="749"/>
      <c r="CJ32" s="749"/>
      <c r="CK32" s="749"/>
      <c r="CL32" s="749"/>
      <c r="CM32" s="749"/>
      <c r="CN32" s="749"/>
      <c r="CO32" s="749"/>
      <c r="CP32" s="749"/>
      <c r="CQ32" s="749"/>
      <c r="CR32" s="749"/>
      <c r="CS32" s="749"/>
      <c r="CT32" s="749"/>
      <c r="CU32" s="749"/>
      <c r="CV32" s="749"/>
      <c r="CW32" s="749"/>
      <c r="CX32" s="749"/>
      <c r="CY32" s="749"/>
      <c r="CZ32" s="749"/>
      <c r="DA32" s="749"/>
      <c r="DB32" s="749"/>
      <c r="DC32" s="749"/>
      <c r="DD32" s="749"/>
      <c r="DE32" s="749"/>
      <c r="DF32" s="749"/>
      <c r="DG32" s="749"/>
      <c r="DH32" s="749"/>
      <c r="DI32" s="749"/>
      <c r="DJ32" s="749"/>
      <c r="DK32" s="749"/>
      <c r="DL32" s="749"/>
      <c r="DM32" s="749"/>
      <c r="DN32" s="749"/>
      <c r="DO32" s="749"/>
      <c r="DP32" s="749"/>
      <c r="DQ32" s="749"/>
      <c r="DR32" s="749"/>
      <c r="DS32" s="749"/>
      <c r="DT32" s="749"/>
      <c r="DU32" s="749"/>
      <c r="DV32" s="749"/>
      <c r="DW32" s="750" t="s">
        <v>217</v>
      </c>
      <c r="DX32" s="750"/>
      <c r="DY32" s="750"/>
      <c r="DZ32" s="750"/>
      <c r="EA32" s="6"/>
      <c r="EB32" s="6"/>
      <c r="EC32" s="6"/>
      <c r="ED32" s="8"/>
      <c r="EE32" s="9"/>
    </row>
    <row r="33" spans="1:135" ht="18.75" customHeight="1" x14ac:dyDescent="0.4">
      <c r="A33" s="6"/>
      <c r="B33" s="6"/>
      <c r="C33" s="6"/>
      <c r="D33" s="6"/>
      <c r="E33" s="6"/>
      <c r="F33" s="6"/>
      <c r="G33" s="6"/>
      <c r="H33" s="6"/>
      <c r="I33" s="6"/>
      <c r="J33" s="6"/>
      <c r="K33" s="7"/>
      <c r="L33" s="7"/>
      <c r="M33" s="21"/>
      <c r="N33" s="21"/>
      <c r="O33" s="21"/>
      <c r="P33" s="21"/>
      <c r="Q33" s="21"/>
      <c r="R33" s="21"/>
      <c r="S33" s="21"/>
      <c r="T33" s="21"/>
      <c r="U33" s="21"/>
      <c r="V33" s="21"/>
      <c r="W33" s="21"/>
      <c r="X33" s="21"/>
      <c r="Y33" s="21"/>
      <c r="Z33" s="21"/>
      <c r="AA33" s="21"/>
      <c r="AB33" s="21"/>
      <c r="AC33" s="21"/>
      <c r="AD33" s="21"/>
      <c r="AE33" s="21"/>
      <c r="AF33" s="21"/>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4"/>
      <c r="BJ33" s="24"/>
      <c r="BK33" s="24"/>
      <c r="BL33" s="24"/>
      <c r="BM33" s="6"/>
      <c r="BN33" s="6"/>
      <c r="BO33" s="6"/>
      <c r="BP33" s="6"/>
      <c r="BQ33" s="6"/>
      <c r="BR33" s="6"/>
      <c r="BS33" s="6"/>
      <c r="BT33" s="6"/>
      <c r="BU33" s="6"/>
      <c r="BV33" s="6"/>
      <c r="BW33" s="6"/>
      <c r="BX33" s="6"/>
      <c r="BY33" s="7"/>
      <c r="BZ33" s="7"/>
      <c r="CA33" s="21"/>
      <c r="CB33" s="21"/>
      <c r="CC33" s="21"/>
      <c r="CD33" s="21"/>
      <c r="CE33" s="21"/>
      <c r="CF33" s="21"/>
      <c r="CG33" s="21"/>
      <c r="CH33" s="21"/>
      <c r="CI33" s="21"/>
      <c r="CJ33" s="21"/>
      <c r="CK33" s="21"/>
      <c r="CL33" s="21"/>
      <c r="CM33" s="21"/>
      <c r="CN33" s="21"/>
      <c r="CO33" s="21"/>
      <c r="CP33" s="21"/>
      <c r="CQ33" s="21"/>
      <c r="CR33" s="21"/>
      <c r="CS33" s="21"/>
      <c r="CT33" s="21"/>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4"/>
      <c r="DX33" s="24"/>
      <c r="DY33" s="24"/>
      <c r="DZ33" s="24"/>
      <c r="EA33" s="6"/>
      <c r="EB33" s="6"/>
      <c r="EC33" s="6"/>
      <c r="ED33" s="8"/>
      <c r="EE33" s="9"/>
    </row>
    <row r="34" spans="1:135" ht="18.75" customHeight="1" x14ac:dyDescent="0.4">
      <c r="A34" s="6"/>
      <c r="B34" s="6"/>
      <c r="C34" s="6"/>
      <c r="D34" s="6"/>
      <c r="E34" s="6"/>
      <c r="F34" s="6"/>
      <c r="G34" s="6"/>
      <c r="H34" s="6"/>
      <c r="I34" s="6"/>
      <c r="J34" s="6"/>
      <c r="K34" s="7"/>
      <c r="L34" s="7"/>
      <c r="M34" s="21"/>
      <c r="N34" s="21"/>
      <c r="O34" s="21"/>
      <c r="P34" s="21"/>
      <c r="Q34" s="21"/>
      <c r="R34" s="21"/>
      <c r="S34" s="21"/>
      <c r="T34" s="21"/>
      <c r="U34" s="21"/>
      <c r="V34" s="21"/>
      <c r="W34" s="26"/>
      <c r="X34" s="26"/>
      <c r="Y34" s="26"/>
      <c r="Z34" s="26"/>
      <c r="AA34" s="27"/>
      <c r="AB34" s="27"/>
      <c r="AC34" s="27"/>
      <c r="AD34" s="27"/>
      <c r="AE34" s="27"/>
      <c r="AF34" s="27"/>
      <c r="AG34" s="27"/>
      <c r="AH34" s="27"/>
      <c r="AI34" s="28"/>
      <c r="AJ34" s="28"/>
      <c r="AK34" s="28"/>
      <c r="AL34" s="28"/>
      <c r="AM34" s="27"/>
      <c r="AN34" s="27"/>
      <c r="AO34" s="27"/>
      <c r="AP34" s="27"/>
      <c r="AQ34" s="27"/>
      <c r="AR34" s="27"/>
      <c r="AS34" s="27"/>
      <c r="AT34" s="27"/>
      <c r="AU34" s="25"/>
      <c r="AV34" s="6"/>
      <c r="AW34" s="6"/>
      <c r="AX34" s="6"/>
      <c r="AY34" s="6"/>
      <c r="AZ34" s="6"/>
      <c r="BA34" s="6"/>
      <c r="BB34" s="6"/>
      <c r="BC34" s="6"/>
      <c r="BD34" s="6"/>
      <c r="BE34" s="23"/>
      <c r="BF34" s="23"/>
      <c r="BG34" s="23"/>
      <c r="BH34" s="23"/>
      <c r="BI34" s="24"/>
      <c r="BJ34" s="24"/>
      <c r="BK34" s="24"/>
      <c r="BL34" s="24"/>
      <c r="BM34" s="6"/>
      <c r="BN34" s="6"/>
      <c r="BO34" s="6"/>
      <c r="BP34" s="6"/>
      <c r="BQ34" s="6"/>
      <c r="BR34" s="6"/>
      <c r="BS34" s="6"/>
      <c r="BT34" s="6"/>
      <c r="BU34" s="6"/>
      <c r="BV34" s="6"/>
      <c r="BW34" s="6"/>
      <c r="BX34" s="6"/>
      <c r="BY34" s="7"/>
      <c r="BZ34" s="7"/>
      <c r="CA34" s="21"/>
      <c r="CB34" s="21"/>
      <c r="CC34" s="21"/>
      <c r="CD34" s="21"/>
      <c r="CE34" s="21"/>
      <c r="CF34" s="21"/>
      <c r="CG34" s="21"/>
      <c r="CH34" s="21"/>
      <c r="CI34" s="21"/>
      <c r="CJ34" s="21"/>
      <c r="CK34" s="26"/>
      <c r="CL34" s="26"/>
      <c r="CM34" s="26"/>
      <c r="CN34" s="26"/>
      <c r="CO34" s="27"/>
      <c r="CP34" s="27"/>
      <c r="CQ34" s="27"/>
      <c r="CR34" s="27"/>
      <c r="CS34" s="27"/>
      <c r="CT34" s="27"/>
      <c r="CU34" s="27"/>
      <c r="CV34" s="27"/>
      <c r="CW34" s="28"/>
      <c r="CX34" s="28"/>
      <c r="CY34" s="28"/>
      <c r="CZ34" s="28"/>
      <c r="DA34" s="27"/>
      <c r="DB34" s="27"/>
      <c r="DC34" s="27"/>
      <c r="DD34" s="27"/>
      <c r="DE34" s="27"/>
      <c r="DF34" s="27"/>
      <c r="DG34" s="27"/>
      <c r="DH34" s="27"/>
      <c r="DI34" s="25"/>
      <c r="DJ34" s="6"/>
      <c r="DK34" s="6"/>
      <c r="DL34" s="6"/>
      <c r="DM34" s="6"/>
      <c r="DN34" s="6"/>
      <c r="DO34" s="6"/>
      <c r="DP34" s="6"/>
      <c r="DQ34" s="6"/>
      <c r="DR34" s="6"/>
      <c r="DS34" s="23"/>
      <c r="DT34" s="23"/>
      <c r="DU34" s="23"/>
      <c r="DV34" s="23"/>
      <c r="DW34" s="24"/>
      <c r="DX34" s="24"/>
      <c r="DY34" s="24"/>
      <c r="DZ34" s="24"/>
      <c r="EA34" s="6"/>
      <c r="EB34" s="6"/>
      <c r="EC34" s="6"/>
      <c r="ED34" s="8"/>
      <c r="EE34" s="9"/>
    </row>
    <row r="35" spans="1:135" ht="38.25" customHeight="1" x14ac:dyDescent="0.4">
      <c r="A35" s="6"/>
      <c r="B35" s="6"/>
      <c r="C35" s="6"/>
      <c r="D35" s="6"/>
      <c r="E35" s="6"/>
      <c r="F35" s="6"/>
      <c r="G35" s="6"/>
      <c r="H35" s="6"/>
      <c r="I35" s="6"/>
      <c r="J35" s="6"/>
      <c r="K35" s="7"/>
      <c r="L35" s="7"/>
      <c r="M35" s="21"/>
      <c r="N35" s="21"/>
      <c r="O35" s="21"/>
      <c r="P35" s="21"/>
      <c r="Q35" s="21"/>
      <c r="R35" s="21"/>
      <c r="S35" s="746"/>
      <c r="T35" s="746"/>
      <c r="U35" s="746"/>
      <c r="V35" s="746"/>
      <c r="W35" s="746"/>
      <c r="X35" s="746"/>
      <c r="Y35" s="746"/>
      <c r="Z35" s="746"/>
      <c r="AA35" s="753" t="s">
        <v>219</v>
      </c>
      <c r="AB35" s="753"/>
      <c r="AC35" s="753"/>
      <c r="AD35" s="753"/>
      <c r="AE35" s="746"/>
      <c r="AF35" s="746"/>
      <c r="AG35" s="746"/>
      <c r="AH35" s="746"/>
      <c r="AI35" s="748" t="s">
        <v>220</v>
      </c>
      <c r="AJ35" s="748"/>
      <c r="AK35" s="748"/>
      <c r="AL35" s="748"/>
      <c r="AM35" s="753" t="s">
        <v>221</v>
      </c>
      <c r="AN35" s="753"/>
      <c r="AO35" s="753"/>
      <c r="AP35" s="753"/>
      <c r="AQ35" s="753"/>
      <c r="AR35" s="753"/>
      <c r="AS35" s="753"/>
      <c r="AT35" s="753"/>
      <c r="AU35" s="25"/>
      <c r="AV35" s="6"/>
      <c r="AW35" s="6"/>
      <c r="AX35" s="6"/>
      <c r="AY35" s="6"/>
      <c r="AZ35" s="6"/>
      <c r="BA35" s="6"/>
      <c r="BB35" s="6"/>
      <c r="BC35" s="6"/>
      <c r="BD35" s="6"/>
      <c r="BE35" s="23"/>
      <c r="BF35" s="23"/>
      <c r="BG35" s="23"/>
      <c r="BH35" s="23"/>
      <c r="BI35" s="24"/>
      <c r="BJ35" s="24"/>
      <c r="BK35" s="24"/>
      <c r="BL35" s="24"/>
      <c r="BM35" s="6"/>
      <c r="BN35" s="6"/>
      <c r="BO35" s="6"/>
      <c r="BP35" s="6"/>
      <c r="BQ35" s="6"/>
      <c r="BR35" s="6"/>
      <c r="BS35" s="6"/>
      <c r="BT35" s="6"/>
      <c r="BU35" s="6"/>
      <c r="BV35" s="6"/>
      <c r="BW35" s="6"/>
      <c r="BX35" s="6"/>
      <c r="BY35" s="7"/>
      <c r="BZ35" s="7"/>
      <c r="CA35" s="21"/>
      <c r="CB35" s="21"/>
      <c r="CC35" s="21"/>
      <c r="CD35" s="21"/>
      <c r="CE35" s="21"/>
      <c r="CF35" s="21"/>
      <c r="CG35" s="746" t="s">
        <v>135</v>
      </c>
      <c r="CH35" s="746"/>
      <c r="CI35" s="746"/>
      <c r="CJ35" s="746"/>
      <c r="CK35" s="746"/>
      <c r="CL35" s="746"/>
      <c r="CM35" s="746"/>
      <c r="CN35" s="746"/>
      <c r="CO35" s="753" t="s">
        <v>219</v>
      </c>
      <c r="CP35" s="753"/>
      <c r="CQ35" s="753"/>
      <c r="CR35" s="753"/>
      <c r="CS35" s="746" t="s">
        <v>135</v>
      </c>
      <c r="CT35" s="746"/>
      <c r="CU35" s="746"/>
      <c r="CV35" s="746"/>
      <c r="CW35" s="748" t="s">
        <v>220</v>
      </c>
      <c r="CX35" s="748"/>
      <c r="CY35" s="748"/>
      <c r="CZ35" s="748"/>
      <c r="DA35" s="753" t="s">
        <v>221</v>
      </c>
      <c r="DB35" s="753"/>
      <c r="DC35" s="753"/>
      <c r="DD35" s="753"/>
      <c r="DE35" s="753"/>
      <c r="DF35" s="753"/>
      <c r="DG35" s="753"/>
      <c r="DH35" s="753"/>
      <c r="DI35" s="25"/>
      <c r="DJ35" s="6"/>
      <c r="DK35" s="6"/>
      <c r="DL35" s="6"/>
      <c r="DM35" s="6"/>
      <c r="DN35" s="6"/>
      <c r="DO35" s="6"/>
      <c r="DP35" s="6"/>
      <c r="DQ35" s="6"/>
      <c r="DR35" s="6"/>
      <c r="DS35" s="23"/>
      <c r="DT35" s="23"/>
      <c r="DU35" s="23"/>
      <c r="DV35" s="23"/>
      <c r="DW35" s="24"/>
      <c r="DX35" s="24"/>
      <c r="DY35" s="24"/>
      <c r="DZ35" s="24"/>
      <c r="EA35" s="6"/>
      <c r="EB35" s="6"/>
      <c r="EC35" s="6"/>
      <c r="ED35" s="8"/>
      <c r="EE35" s="9"/>
    </row>
    <row r="36" spans="1:135" ht="18.75" customHeight="1" x14ac:dyDescent="0.4">
      <c r="A36" s="6"/>
      <c r="B36" s="6"/>
      <c r="C36" s="6"/>
      <c r="D36" s="6"/>
      <c r="E36" s="6"/>
      <c r="F36" s="6"/>
      <c r="G36" s="6"/>
      <c r="H36" s="6"/>
      <c r="I36" s="6"/>
      <c r="J36" s="6"/>
      <c r="K36" s="19"/>
      <c r="L36" s="19"/>
      <c r="M36" s="19"/>
      <c r="N36" s="19"/>
      <c r="O36" s="19"/>
      <c r="P36" s="19"/>
      <c r="Q36" s="19"/>
      <c r="R36" s="19"/>
      <c r="S36" s="19"/>
      <c r="T36" s="19"/>
      <c r="U36" s="19"/>
      <c r="V36" s="19"/>
      <c r="W36" s="19"/>
      <c r="X36" s="19"/>
      <c r="Y36" s="19"/>
      <c r="Z36" s="19"/>
      <c r="AA36" s="19"/>
      <c r="AB36" s="19"/>
      <c r="AC36" s="19"/>
      <c r="AD36" s="19"/>
      <c r="AE36" s="19"/>
      <c r="AF36" s="19"/>
      <c r="AG36" s="29"/>
      <c r="AH36" s="29"/>
      <c r="AI36" s="29"/>
      <c r="AJ36" s="29"/>
      <c r="AK36" s="25"/>
      <c r="AL36" s="25"/>
      <c r="AM36" s="25"/>
      <c r="AN36" s="25"/>
      <c r="AO36" s="29"/>
      <c r="AP36" s="29"/>
      <c r="AQ36" s="29"/>
      <c r="AR36" s="29"/>
      <c r="AS36" s="20"/>
      <c r="AT36" s="20"/>
      <c r="AU36" s="20"/>
      <c r="AV36" s="20"/>
      <c r="AW36" s="25"/>
      <c r="AX36" s="25"/>
      <c r="AY36" s="25"/>
      <c r="AZ36" s="25"/>
      <c r="BA36" s="25"/>
      <c r="BB36" s="25"/>
      <c r="BC36" s="25"/>
      <c r="BD36" s="25"/>
      <c r="BE36" s="19"/>
      <c r="BF36" s="19"/>
      <c r="BG36" s="19"/>
      <c r="BH36" s="19"/>
      <c r="BI36" s="19"/>
      <c r="BJ36" s="19"/>
      <c r="BK36" s="19"/>
      <c r="BL36" s="19"/>
      <c r="BM36" s="19"/>
      <c r="BN36" s="19"/>
      <c r="BO36" s="6"/>
      <c r="BP36" s="6"/>
      <c r="BQ36" s="6"/>
      <c r="BR36" s="6"/>
      <c r="BS36" s="6"/>
      <c r="BT36" s="6"/>
      <c r="BU36" s="6"/>
      <c r="BV36" s="6"/>
      <c r="BW36" s="6"/>
      <c r="BX36" s="6"/>
      <c r="BY36" s="19"/>
      <c r="BZ36" s="19"/>
      <c r="CA36" s="19"/>
      <c r="CB36" s="19"/>
      <c r="CC36" s="19"/>
      <c r="CD36" s="19"/>
      <c r="CE36" s="19"/>
      <c r="CF36" s="19"/>
      <c r="CG36" s="19"/>
      <c r="CH36" s="19"/>
      <c r="CI36" s="19"/>
      <c r="CJ36" s="19"/>
      <c r="CK36" s="19"/>
      <c r="CL36" s="19"/>
      <c r="CM36" s="19"/>
      <c r="CN36" s="19"/>
      <c r="CO36" s="19"/>
      <c r="CP36" s="19"/>
      <c r="CQ36" s="19"/>
      <c r="CR36" s="19"/>
      <c r="CS36" s="19"/>
      <c r="CT36" s="19"/>
      <c r="CU36" s="29"/>
      <c r="CV36" s="29"/>
      <c r="CW36" s="29"/>
      <c r="CX36" s="29"/>
      <c r="CY36" s="25"/>
      <c r="CZ36" s="25"/>
      <c r="DA36" s="25"/>
      <c r="DB36" s="25"/>
      <c r="DC36" s="29"/>
      <c r="DD36" s="29"/>
      <c r="DE36" s="29"/>
      <c r="DF36" s="29"/>
      <c r="DG36" s="20"/>
      <c r="DH36" s="20"/>
      <c r="DI36" s="20"/>
      <c r="DJ36" s="20"/>
      <c r="DK36" s="25"/>
      <c r="DL36" s="25"/>
      <c r="DM36" s="25"/>
      <c r="DN36" s="25"/>
      <c r="DO36" s="25"/>
      <c r="DP36" s="25"/>
      <c r="DQ36" s="25"/>
      <c r="DR36" s="25"/>
      <c r="DS36" s="19"/>
      <c r="DT36" s="19"/>
      <c r="DU36" s="19"/>
      <c r="DV36" s="19"/>
      <c r="DW36" s="19"/>
      <c r="DX36" s="19"/>
      <c r="DY36" s="19"/>
      <c r="DZ36" s="19"/>
      <c r="EA36" s="19"/>
      <c r="EB36" s="19"/>
      <c r="EC36" s="6"/>
      <c r="ED36" s="8"/>
      <c r="EE36" s="9"/>
    </row>
    <row r="37" spans="1:135" ht="18.75" customHeight="1" x14ac:dyDescent="0.4">
      <c r="A37" s="6"/>
      <c r="B37" s="6"/>
      <c r="C37" s="6"/>
      <c r="D37" s="6"/>
      <c r="E37" s="6"/>
      <c r="F37" s="6"/>
      <c r="G37" s="6"/>
      <c r="H37" s="6"/>
      <c r="I37" s="6"/>
      <c r="J37" s="6"/>
      <c r="K37" s="30"/>
      <c r="L37" s="30"/>
      <c r="M37" s="30"/>
      <c r="N37" s="30"/>
      <c r="O37" s="30"/>
      <c r="P37" s="30"/>
      <c r="Q37" s="30"/>
      <c r="R37" s="30"/>
      <c r="S37" s="30"/>
      <c r="T37" s="30"/>
      <c r="U37" s="30"/>
      <c r="V37" s="30"/>
      <c r="W37" s="30"/>
      <c r="X37" s="30"/>
      <c r="Y37" s="30"/>
      <c r="Z37" s="30"/>
      <c r="AA37" s="30"/>
      <c r="AB37" s="30"/>
      <c r="AC37" s="30"/>
      <c r="AD37" s="30"/>
      <c r="AE37" s="30"/>
      <c r="AF37" s="30"/>
      <c r="AG37" s="29"/>
      <c r="AH37" s="29"/>
      <c r="AI37" s="29"/>
      <c r="AJ37" s="29"/>
      <c r="AK37" s="25"/>
      <c r="AL37" s="25"/>
      <c r="AM37" s="25"/>
      <c r="AN37" s="25"/>
      <c r="AO37" s="29"/>
      <c r="AP37" s="29"/>
      <c r="AQ37" s="29"/>
      <c r="AR37" s="29"/>
      <c r="AS37" s="20"/>
      <c r="AT37" s="20"/>
      <c r="AU37" s="20"/>
      <c r="AV37" s="20"/>
      <c r="AW37" s="25"/>
      <c r="AX37" s="25"/>
      <c r="AY37" s="25"/>
      <c r="AZ37" s="25"/>
      <c r="BA37" s="25"/>
      <c r="BB37" s="25"/>
      <c r="BC37" s="25"/>
      <c r="BD37" s="25"/>
      <c r="BE37" s="30"/>
      <c r="BF37" s="30"/>
      <c r="BG37" s="30"/>
      <c r="BH37" s="30"/>
      <c r="BI37" s="30"/>
      <c r="BJ37" s="30"/>
      <c r="BK37" s="30"/>
      <c r="BL37" s="30"/>
      <c r="BM37" s="30"/>
      <c r="BN37" s="30"/>
      <c r="BO37" s="6"/>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6"/>
      <c r="DP37" s="6"/>
      <c r="DQ37" s="6"/>
      <c r="DR37" s="6"/>
      <c r="DS37" s="6"/>
      <c r="DT37" s="6"/>
      <c r="DU37" s="6"/>
      <c r="DV37" s="6"/>
      <c r="DW37" s="6"/>
      <c r="DX37" s="6"/>
      <c r="DY37" s="6"/>
      <c r="DZ37" s="6"/>
      <c r="EA37" s="6"/>
      <c r="EB37" s="6"/>
      <c r="EC37" s="6"/>
      <c r="ED37" s="8"/>
      <c r="EE37" s="9"/>
    </row>
    <row r="38" spans="1:135" ht="18.75" customHeight="1" x14ac:dyDescent="0.4">
      <c r="A38" s="6"/>
      <c r="B38" s="6"/>
      <c r="C38" s="6"/>
      <c r="D38" s="6"/>
      <c r="E38" s="6"/>
      <c r="F38" s="6"/>
      <c r="G38" s="6"/>
      <c r="H38" s="6"/>
      <c r="I38" s="6"/>
      <c r="J38" s="6"/>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1" t="s">
        <v>297</v>
      </c>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6"/>
      <c r="DP38" s="6"/>
      <c r="DQ38" s="6"/>
      <c r="DR38" s="6"/>
      <c r="DS38" s="6"/>
      <c r="DT38" s="6"/>
      <c r="DU38" s="6"/>
      <c r="DV38" s="6"/>
      <c r="DW38" s="6"/>
      <c r="DX38" s="6"/>
      <c r="DY38" s="6"/>
      <c r="DZ38" s="6"/>
      <c r="EA38" s="6"/>
      <c r="EB38" s="6"/>
      <c r="EC38" s="6"/>
      <c r="ED38" s="8"/>
      <c r="EE38" s="9"/>
    </row>
    <row r="39" spans="1:135" ht="18.75" customHeight="1" x14ac:dyDescent="0.4">
      <c r="A39" s="6"/>
      <c r="B39" s="6"/>
      <c r="C39" s="6"/>
      <c r="D39" s="6"/>
      <c r="E39" s="6"/>
      <c r="F39" s="6"/>
      <c r="G39" s="6"/>
      <c r="H39" s="6"/>
      <c r="I39" s="6"/>
      <c r="J39" s="6"/>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1" t="s">
        <v>423</v>
      </c>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6"/>
      <c r="DP39" s="6"/>
      <c r="DQ39" s="6"/>
      <c r="DR39" s="6"/>
      <c r="DS39" s="6"/>
      <c r="DT39" s="6"/>
      <c r="DU39" s="6"/>
      <c r="DV39" s="6"/>
      <c r="DW39" s="6"/>
      <c r="DX39" s="6"/>
      <c r="DY39" s="6"/>
      <c r="DZ39" s="6"/>
      <c r="EA39" s="6"/>
      <c r="EB39" s="6"/>
      <c r="EC39" s="6"/>
      <c r="ED39" s="8"/>
      <c r="EE39" s="9"/>
    </row>
    <row r="40" spans="1:135" ht="18.75" customHeight="1" x14ac:dyDescent="0.4">
      <c r="A40" s="6"/>
      <c r="B40" s="6"/>
      <c r="C40" s="6"/>
      <c r="D40" s="6"/>
      <c r="E40" s="6"/>
      <c r="F40" s="6"/>
      <c r="G40" s="6"/>
      <c r="H40" s="6"/>
      <c r="I40" s="6"/>
      <c r="J40" s="6"/>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1" t="s">
        <v>298</v>
      </c>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6"/>
      <c r="DP40" s="6"/>
      <c r="DQ40" s="6"/>
      <c r="DR40" s="6"/>
      <c r="DS40" s="6"/>
      <c r="DT40" s="6"/>
      <c r="DU40" s="6"/>
      <c r="DV40" s="6"/>
      <c r="DW40" s="6"/>
      <c r="DX40" s="6"/>
      <c r="DY40" s="6"/>
      <c r="DZ40" s="6"/>
      <c r="EA40" s="6"/>
      <c r="EB40" s="6"/>
      <c r="EC40" s="6"/>
      <c r="ED40" s="8"/>
      <c r="EE40" s="9"/>
    </row>
    <row r="41" spans="1:135" ht="18.75" customHeight="1" x14ac:dyDescent="0.4">
      <c r="A41" s="6"/>
      <c r="B41" s="6"/>
      <c r="C41" s="6"/>
      <c r="D41" s="6"/>
      <c r="E41" s="6"/>
      <c r="F41" s="6"/>
      <c r="G41" s="6"/>
      <c r="H41" s="6"/>
      <c r="I41" s="6"/>
      <c r="J41" s="6"/>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1" t="s">
        <v>299</v>
      </c>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6"/>
      <c r="DP41" s="6"/>
      <c r="DQ41" s="6"/>
      <c r="DR41" s="6"/>
      <c r="DS41" s="6"/>
      <c r="DT41" s="6"/>
      <c r="DU41" s="6"/>
      <c r="DV41" s="6"/>
      <c r="DW41" s="6"/>
      <c r="DX41" s="6"/>
      <c r="DY41" s="6"/>
      <c r="DZ41" s="6"/>
      <c r="EA41" s="6"/>
      <c r="EB41" s="6"/>
      <c r="EC41" s="6"/>
      <c r="ED41" s="8"/>
      <c r="EE41" s="9"/>
    </row>
    <row r="42" spans="1:135" ht="18.75" customHeight="1" x14ac:dyDescent="0.4">
      <c r="A42" s="6"/>
      <c r="B42" s="6"/>
      <c r="C42" s="6"/>
      <c r="D42" s="6"/>
      <c r="E42" s="6"/>
      <c r="F42" s="6"/>
      <c r="G42" s="6"/>
      <c r="H42" s="6"/>
      <c r="I42" s="6"/>
      <c r="J42" s="6"/>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1" t="s">
        <v>300</v>
      </c>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6"/>
      <c r="DP42" s="6"/>
      <c r="DQ42" s="6"/>
      <c r="DR42" s="6"/>
      <c r="DS42" s="6"/>
      <c r="DT42" s="6"/>
      <c r="DU42" s="6"/>
      <c r="DV42" s="6"/>
      <c r="DW42" s="6"/>
      <c r="DX42" s="6"/>
      <c r="DY42" s="6"/>
      <c r="DZ42" s="6"/>
      <c r="EA42" s="6"/>
      <c r="EB42" s="6"/>
      <c r="EC42" s="6"/>
      <c r="ED42" s="8"/>
      <c r="EE42" s="9"/>
    </row>
    <row r="43" spans="1:135" ht="18.75" customHeight="1" x14ac:dyDescent="0.4">
      <c r="A43" s="6"/>
      <c r="B43" s="6"/>
      <c r="C43" s="6"/>
      <c r="D43" s="6"/>
      <c r="E43" s="6"/>
      <c r="F43" s="6"/>
      <c r="G43" s="6"/>
      <c r="H43" s="6"/>
      <c r="I43" s="6"/>
      <c r="J43" s="6"/>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1" t="s">
        <v>301</v>
      </c>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6"/>
      <c r="DP43" s="6"/>
      <c r="DQ43" s="6"/>
      <c r="DR43" s="6"/>
      <c r="DS43" s="6"/>
      <c r="DT43" s="6"/>
      <c r="DU43" s="6"/>
      <c r="DV43" s="6"/>
      <c r="DW43" s="6"/>
      <c r="DX43" s="6"/>
      <c r="DY43" s="6"/>
      <c r="DZ43" s="6"/>
      <c r="EA43" s="6"/>
      <c r="EB43" s="6"/>
      <c r="EC43" s="6"/>
      <c r="ED43" s="8"/>
      <c r="EE43" s="9"/>
    </row>
    <row r="44" spans="1:135" ht="18.75" customHeight="1" x14ac:dyDescent="0.4">
      <c r="A44" s="6"/>
      <c r="B44" s="6"/>
      <c r="C44" s="6"/>
      <c r="D44" s="6"/>
      <c r="E44" s="6"/>
      <c r="F44" s="6"/>
      <c r="G44" s="6"/>
      <c r="H44" s="6"/>
      <c r="I44" s="6"/>
      <c r="J44" s="6"/>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1"/>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6"/>
      <c r="DP44" s="6"/>
      <c r="DQ44" s="6"/>
      <c r="DR44" s="6"/>
      <c r="DS44" s="6"/>
      <c r="DT44" s="6"/>
      <c r="DU44" s="6"/>
      <c r="DV44" s="6"/>
      <c r="DW44" s="6"/>
      <c r="DX44" s="6"/>
      <c r="DY44" s="6"/>
      <c r="DZ44" s="6"/>
      <c r="EA44" s="6"/>
      <c r="EB44" s="6"/>
      <c r="EC44" s="6"/>
      <c r="ED44" s="8"/>
      <c r="EE44" s="9"/>
    </row>
    <row r="45" spans="1:135" ht="18.75" customHeight="1" x14ac:dyDescent="0.4">
      <c r="A45" s="6"/>
      <c r="B45" s="6"/>
      <c r="C45" s="6"/>
      <c r="D45" s="6"/>
      <c r="E45" s="6"/>
      <c r="F45" s="6"/>
      <c r="G45" s="6"/>
      <c r="H45" s="6"/>
      <c r="I45" s="6"/>
      <c r="J45" s="6"/>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1"/>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6"/>
      <c r="DP45" s="6"/>
      <c r="DQ45" s="6"/>
      <c r="DR45" s="6"/>
      <c r="DS45" s="6"/>
      <c r="DT45" s="6"/>
      <c r="DU45" s="6"/>
      <c r="DV45" s="6"/>
      <c r="DW45" s="6"/>
      <c r="DX45" s="6"/>
      <c r="DY45" s="6"/>
      <c r="DZ45" s="6"/>
      <c r="EA45" s="6"/>
      <c r="EB45" s="6"/>
      <c r="EC45" s="6"/>
      <c r="ED45" s="8"/>
      <c r="EE45" s="9"/>
    </row>
    <row r="46" spans="1:135" ht="18.75" customHeight="1" x14ac:dyDescent="0.4">
      <c r="A46" s="6"/>
      <c r="B46" s="6"/>
      <c r="C46" s="6"/>
      <c r="D46" s="6"/>
      <c r="E46" s="6"/>
      <c r="F46" s="6"/>
      <c r="G46" s="6"/>
      <c r="H46" s="6"/>
      <c r="I46" s="6"/>
      <c r="J46" s="6"/>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1"/>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6"/>
      <c r="DP46" s="6"/>
      <c r="DQ46" s="6"/>
      <c r="DR46" s="6"/>
      <c r="DS46" s="6"/>
      <c r="DT46" s="6"/>
      <c r="DU46" s="6"/>
      <c r="DV46" s="6"/>
      <c r="DW46" s="6"/>
      <c r="DX46" s="6"/>
      <c r="DY46" s="6"/>
      <c r="DZ46" s="6"/>
      <c r="EA46" s="6"/>
      <c r="EB46" s="6"/>
      <c r="EC46" s="6"/>
      <c r="ED46" s="8"/>
      <c r="EE46" s="9"/>
    </row>
    <row r="47" spans="1:135" ht="18.75" customHeight="1" x14ac:dyDescent="0.4">
      <c r="A47" s="6"/>
      <c r="B47" s="6"/>
      <c r="C47" s="6"/>
      <c r="D47" s="6"/>
      <c r="E47" s="6"/>
      <c r="F47" s="6"/>
      <c r="G47" s="6"/>
      <c r="H47" s="6"/>
      <c r="I47" s="6"/>
      <c r="J47" s="6"/>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1"/>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6"/>
      <c r="DP47" s="6"/>
      <c r="DQ47" s="6"/>
      <c r="DR47" s="6"/>
      <c r="DS47" s="315" t="s">
        <v>216</v>
      </c>
      <c r="DT47" s="316"/>
      <c r="DU47" s="316"/>
      <c r="DV47" s="316"/>
      <c r="DW47" s="316"/>
      <c r="DX47" s="316"/>
      <c r="DY47" s="316"/>
      <c r="DZ47" s="317"/>
      <c r="EA47" s="6"/>
      <c r="EB47" s="6"/>
      <c r="EC47" s="6"/>
      <c r="ED47" s="8"/>
      <c r="EE47" s="9"/>
    </row>
    <row r="48" spans="1:135" ht="18.75" customHeight="1" x14ac:dyDescent="0.4">
      <c r="A48" s="6"/>
      <c r="B48" s="6"/>
      <c r="C48" s="6"/>
      <c r="D48" s="6"/>
      <c r="E48" s="6"/>
      <c r="F48" s="6"/>
      <c r="G48" s="6"/>
      <c r="H48" s="6"/>
      <c r="I48" s="6"/>
      <c r="J48" s="6"/>
      <c r="K48" s="7"/>
      <c r="L48" s="7"/>
      <c r="M48" s="7"/>
      <c r="N48" s="7"/>
      <c r="O48" s="7"/>
      <c r="P48" s="7"/>
      <c r="Q48" s="7"/>
      <c r="R48" s="7"/>
      <c r="S48" s="7"/>
      <c r="T48" s="7"/>
      <c r="U48" s="7"/>
      <c r="V48" s="7"/>
      <c r="W48" s="7"/>
      <c r="X48" s="7"/>
      <c r="Y48" s="7"/>
      <c r="Z48" s="7"/>
      <c r="AA48" s="7"/>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7"/>
      <c r="BP48" s="7"/>
      <c r="BQ48" s="7"/>
      <c r="BR48" s="7"/>
      <c r="BS48" s="7"/>
      <c r="BT48" s="7"/>
      <c r="BU48" s="7"/>
      <c r="BV48" s="7"/>
      <c r="BW48" s="7"/>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318"/>
      <c r="DT48" s="319"/>
      <c r="DU48" s="319"/>
      <c r="DV48" s="319"/>
      <c r="DW48" s="319"/>
      <c r="DX48" s="319"/>
      <c r="DY48" s="319"/>
      <c r="DZ48" s="320"/>
      <c r="EA48" s="6"/>
      <c r="EB48" s="6"/>
      <c r="EC48" s="6"/>
      <c r="ED48" s="8"/>
      <c r="EE48" s="9"/>
    </row>
    <row r="49" spans="1:135" ht="18.75" customHeight="1" x14ac:dyDescent="0.4">
      <c r="A49" s="6"/>
      <c r="B49" s="6"/>
      <c r="C49" s="754" t="s">
        <v>1</v>
      </c>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6"/>
      <c r="BN49" s="6"/>
      <c r="BO49" s="7"/>
      <c r="BP49" s="7"/>
      <c r="BQ49" s="754" t="s">
        <v>1</v>
      </c>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6"/>
      <c r="EB49" s="6"/>
      <c r="EC49" s="6"/>
      <c r="ED49" s="8"/>
      <c r="EE49" s="9"/>
    </row>
    <row r="50" spans="1:135" ht="18.75" customHeight="1" x14ac:dyDescent="0.4">
      <c r="A50" s="6"/>
      <c r="B50" s="6"/>
      <c r="C50" s="6"/>
      <c r="D50" s="6"/>
      <c r="E50" s="6"/>
      <c r="F50" s="6"/>
      <c r="G50" s="6"/>
      <c r="H50" s="6"/>
      <c r="I50" s="6"/>
      <c r="J50" s="6"/>
      <c r="K50" s="7"/>
      <c r="L50" s="7"/>
      <c r="M50" s="7"/>
      <c r="N50" s="7"/>
      <c r="O50" s="7"/>
      <c r="P50" s="7"/>
      <c r="Q50" s="7"/>
      <c r="R50" s="7"/>
      <c r="S50" s="7"/>
      <c r="T50" s="7"/>
      <c r="U50" s="7"/>
      <c r="V50" s="7"/>
      <c r="W50" s="7"/>
      <c r="X50" s="7"/>
      <c r="Y50" s="7"/>
      <c r="Z50" s="7"/>
      <c r="AA50" s="7"/>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7"/>
      <c r="BP50" s="7"/>
      <c r="BQ50" s="7"/>
      <c r="BR50" s="7"/>
      <c r="BS50" s="7"/>
      <c r="BT50" s="7"/>
      <c r="BU50" s="7"/>
      <c r="BV50" s="7"/>
      <c r="BW50" s="7"/>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8"/>
      <c r="EE50" s="9"/>
    </row>
    <row r="51" spans="1:135" ht="18.75" customHeight="1" x14ac:dyDescent="0.4">
      <c r="A51" s="6"/>
      <c r="B51" s="6"/>
      <c r="C51" s="6"/>
      <c r="D51" s="6"/>
      <c r="E51" s="6"/>
      <c r="F51" s="6"/>
      <c r="G51" s="6"/>
      <c r="H51" s="6"/>
      <c r="I51" s="6"/>
      <c r="J51" s="6"/>
      <c r="K51" s="7"/>
      <c r="L51" s="7"/>
      <c r="M51" s="7"/>
      <c r="N51" s="7"/>
      <c r="O51" s="7"/>
      <c r="P51" s="7"/>
      <c r="Q51" s="7"/>
      <c r="R51" s="7"/>
      <c r="S51" s="7"/>
      <c r="T51" s="7"/>
      <c r="U51" s="7"/>
      <c r="V51" s="7"/>
      <c r="W51" s="7"/>
      <c r="X51" s="7"/>
      <c r="Y51" s="7"/>
      <c r="Z51" s="7"/>
      <c r="AA51" s="7"/>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7"/>
      <c r="BP51" s="7"/>
      <c r="BQ51" s="32" t="s">
        <v>304</v>
      </c>
      <c r="BR51" s="33"/>
      <c r="BS51" s="7"/>
      <c r="BT51" s="7"/>
      <c r="BU51" s="7"/>
      <c r="BV51" s="7"/>
      <c r="BW51" s="7"/>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8"/>
      <c r="EE51" s="9"/>
    </row>
    <row r="52" spans="1:135" ht="18.75" customHeight="1" x14ac:dyDescent="0.4">
      <c r="A52" s="6"/>
      <c r="B52" s="6"/>
      <c r="C52" s="6"/>
      <c r="D52" s="6"/>
      <c r="E52" s="6"/>
      <c r="F52" s="6"/>
      <c r="G52" s="6"/>
      <c r="H52" s="6"/>
      <c r="I52" s="6"/>
      <c r="J52" s="6"/>
      <c r="K52" s="7"/>
      <c r="L52" s="7"/>
      <c r="M52" s="7"/>
      <c r="N52" s="7"/>
      <c r="O52" s="7"/>
      <c r="P52" s="7"/>
      <c r="Q52" s="7"/>
      <c r="R52" s="7"/>
      <c r="S52" s="7"/>
      <c r="T52" s="7"/>
      <c r="U52" s="7"/>
      <c r="V52" s="7"/>
      <c r="W52" s="7"/>
      <c r="X52" s="7"/>
      <c r="Y52" s="7"/>
      <c r="Z52" s="7"/>
      <c r="AA52" s="7"/>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7"/>
      <c r="BP52" s="7"/>
      <c r="BQ52" s="32" t="s">
        <v>305</v>
      </c>
      <c r="BR52" s="33"/>
      <c r="BS52" s="7"/>
      <c r="BT52" s="7"/>
      <c r="BU52" s="7"/>
      <c r="BV52" s="7"/>
      <c r="BW52" s="7"/>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8"/>
      <c r="EE52" s="9"/>
    </row>
    <row r="53" spans="1:135" ht="18.75" customHeight="1" x14ac:dyDescent="0.4">
      <c r="K53" s="34"/>
      <c r="L53" s="34"/>
      <c r="M53" s="34"/>
      <c r="N53" s="34"/>
      <c r="O53" s="34"/>
      <c r="P53" s="34"/>
      <c r="Q53" s="34"/>
      <c r="R53" s="34"/>
      <c r="S53" s="34"/>
      <c r="T53" s="34"/>
      <c r="U53" s="34"/>
      <c r="V53" s="34"/>
      <c r="W53" s="34"/>
      <c r="X53" s="34"/>
      <c r="Y53" s="34"/>
      <c r="Z53" s="34"/>
      <c r="AA53" s="34"/>
      <c r="BO53" s="34"/>
      <c r="BP53" s="34"/>
      <c r="BQ53" s="34"/>
      <c r="BR53" s="34"/>
      <c r="BS53" s="34"/>
      <c r="BT53" s="34"/>
      <c r="BU53" s="34"/>
      <c r="BV53" s="34"/>
      <c r="BW53" s="34"/>
    </row>
    <row r="54" spans="1:135" ht="18.75" customHeight="1" x14ac:dyDescent="0.4">
      <c r="K54" s="34"/>
      <c r="L54" s="35"/>
      <c r="M54" s="36"/>
      <c r="N54" s="36"/>
      <c r="O54" s="36"/>
      <c r="P54" s="36"/>
      <c r="Q54" s="36"/>
      <c r="R54" s="36"/>
      <c r="S54" s="36"/>
      <c r="BO54" s="34"/>
      <c r="BP54" s="35"/>
      <c r="BQ54" s="36"/>
      <c r="BR54" s="36"/>
      <c r="BS54" s="294" t="s">
        <v>180</v>
      </c>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DA54" s="294" t="s">
        <v>181</v>
      </c>
      <c r="DB54" s="294"/>
      <c r="DC54" s="294"/>
      <c r="DD54" s="294"/>
      <c r="DE54" s="294"/>
      <c r="DF54" s="294"/>
      <c r="DG54" s="294"/>
      <c r="DH54" s="294"/>
      <c r="DI54" s="294"/>
      <c r="DJ54" s="294"/>
      <c r="DK54" s="294"/>
      <c r="DL54" s="294"/>
      <c r="DM54" s="294"/>
      <c r="DN54" s="294"/>
      <c r="DO54" s="294"/>
      <c r="DP54" s="294"/>
      <c r="DQ54" s="294"/>
      <c r="DR54" s="294"/>
      <c r="DS54" s="294"/>
      <c r="DT54" s="294"/>
      <c r="DU54" s="294"/>
      <c r="DV54" s="294"/>
      <c r="DW54" s="294"/>
      <c r="DX54" s="294"/>
      <c r="DY54" s="294"/>
      <c r="DZ54" s="294"/>
      <c r="EA54" s="294"/>
      <c r="EB54" s="294"/>
    </row>
    <row r="55" spans="1:135" ht="18.75" customHeight="1" x14ac:dyDescent="0.4">
      <c r="K55" s="34"/>
      <c r="L55" s="34"/>
      <c r="M55" s="36"/>
      <c r="N55" s="36"/>
      <c r="O55" s="36"/>
      <c r="P55" s="36"/>
      <c r="Q55" s="36"/>
      <c r="R55" s="36"/>
      <c r="S55" s="36"/>
      <c r="T55" s="712"/>
      <c r="U55" s="712"/>
      <c r="V55" s="712" t="s">
        <v>222</v>
      </c>
      <c r="W55" s="712"/>
      <c r="X55" s="712"/>
      <c r="Y55" s="712"/>
      <c r="Z55" s="712"/>
      <c r="AA55" s="712"/>
      <c r="AB55" s="712"/>
      <c r="AC55" s="712"/>
      <c r="AD55" s="712"/>
      <c r="AE55" s="712"/>
      <c r="AF55" s="712"/>
      <c r="AG55" s="712"/>
      <c r="AH55" s="712"/>
      <c r="AI55" s="712"/>
      <c r="AJ55" s="712"/>
      <c r="AK55" s="712"/>
      <c r="AL55" s="712"/>
      <c r="AM55" s="712"/>
      <c r="AN55" s="702" t="s">
        <v>223</v>
      </c>
      <c r="AO55" s="702"/>
      <c r="AP55" s="702"/>
      <c r="AQ55" s="702"/>
      <c r="AR55" s="702" t="s">
        <v>2</v>
      </c>
      <c r="AS55" s="702"/>
      <c r="AT55" s="702"/>
      <c r="AU55" s="702"/>
      <c r="BO55" s="34"/>
      <c r="BP55" s="34"/>
      <c r="BS55" s="712"/>
      <c r="BT55" s="712"/>
      <c r="BU55" s="712" t="s">
        <v>222</v>
      </c>
      <c r="BV55" s="712"/>
      <c r="BW55" s="712"/>
      <c r="BX55" s="712"/>
      <c r="BY55" s="712"/>
      <c r="BZ55" s="712"/>
      <c r="CA55" s="712"/>
      <c r="CB55" s="712"/>
      <c r="CC55" s="712"/>
      <c r="CD55" s="712"/>
      <c r="CE55" s="712"/>
      <c r="CF55" s="712"/>
      <c r="CG55" s="712"/>
      <c r="CH55" s="712"/>
      <c r="CI55" s="712"/>
      <c r="CJ55" s="712"/>
      <c r="CK55" s="712"/>
      <c r="CL55" s="712"/>
      <c r="CM55" s="702" t="s">
        <v>223</v>
      </c>
      <c r="CN55" s="702"/>
      <c r="CO55" s="702"/>
      <c r="CP55" s="702"/>
      <c r="CQ55" s="702" t="s">
        <v>2</v>
      </c>
      <c r="CR55" s="702"/>
      <c r="CS55" s="702"/>
      <c r="CT55" s="702"/>
      <c r="DA55" s="712"/>
      <c r="DB55" s="712"/>
      <c r="DC55" s="712" t="s">
        <v>222</v>
      </c>
      <c r="DD55" s="712"/>
      <c r="DE55" s="712"/>
      <c r="DF55" s="712"/>
      <c r="DG55" s="712"/>
      <c r="DH55" s="712"/>
      <c r="DI55" s="712"/>
      <c r="DJ55" s="712"/>
      <c r="DK55" s="712"/>
      <c r="DL55" s="712"/>
      <c r="DM55" s="712"/>
      <c r="DN55" s="712"/>
      <c r="DO55" s="712"/>
      <c r="DP55" s="712"/>
      <c r="DQ55" s="712"/>
      <c r="DR55" s="712"/>
      <c r="DS55" s="712"/>
      <c r="DT55" s="712"/>
      <c r="DU55" s="702" t="s">
        <v>223</v>
      </c>
      <c r="DV55" s="702"/>
      <c r="DW55" s="702"/>
      <c r="DX55" s="702"/>
      <c r="DY55" s="702" t="s">
        <v>2</v>
      </c>
      <c r="DZ55" s="702"/>
      <c r="EA55" s="702"/>
      <c r="EB55" s="702"/>
    </row>
    <row r="56" spans="1:135" ht="18.75" customHeight="1" x14ac:dyDescent="0.4">
      <c r="K56" s="34"/>
      <c r="L56" s="34"/>
      <c r="M56" s="36"/>
      <c r="N56" s="36"/>
      <c r="O56" s="36"/>
      <c r="P56" s="36"/>
      <c r="Q56" s="36"/>
      <c r="R56" s="36"/>
      <c r="S56" s="36"/>
      <c r="T56" s="742">
        <v>1</v>
      </c>
      <c r="U56" s="742"/>
      <c r="V56" s="734" t="s">
        <v>3</v>
      </c>
      <c r="W56" s="735"/>
      <c r="X56" s="735"/>
      <c r="Y56" s="735"/>
      <c r="Z56" s="735"/>
      <c r="AA56" s="735"/>
      <c r="AB56" s="735"/>
      <c r="AC56" s="735"/>
      <c r="AD56" s="735"/>
      <c r="AE56" s="735"/>
      <c r="AF56" s="735"/>
      <c r="AG56" s="735"/>
      <c r="AH56" s="735"/>
      <c r="AI56" s="735"/>
      <c r="AJ56" s="735"/>
      <c r="AK56" s="735"/>
      <c r="AL56" s="735"/>
      <c r="AM56" s="736"/>
      <c r="AN56" s="743" t="s">
        <v>4</v>
      </c>
      <c r="AO56" s="744"/>
      <c r="AP56" s="744"/>
      <c r="AQ56" s="745"/>
      <c r="AR56" s="737">
        <v>1</v>
      </c>
      <c r="AS56" s="737"/>
      <c r="AT56" s="737"/>
      <c r="AU56" s="737"/>
      <c r="BO56" s="34"/>
      <c r="BP56" s="34"/>
      <c r="BS56" s="741">
        <v>1</v>
      </c>
      <c r="BT56" s="741"/>
      <c r="BU56" s="713" t="s">
        <v>3</v>
      </c>
      <c r="BV56" s="714"/>
      <c r="BW56" s="714"/>
      <c r="BX56" s="714"/>
      <c r="BY56" s="714"/>
      <c r="BZ56" s="714"/>
      <c r="CA56" s="714"/>
      <c r="CB56" s="714"/>
      <c r="CC56" s="714"/>
      <c r="CD56" s="714"/>
      <c r="CE56" s="714"/>
      <c r="CF56" s="714"/>
      <c r="CG56" s="714"/>
      <c r="CH56" s="714"/>
      <c r="CI56" s="714"/>
      <c r="CJ56" s="714"/>
      <c r="CK56" s="714"/>
      <c r="CL56" s="715"/>
      <c r="CM56" s="695" t="s">
        <v>4</v>
      </c>
      <c r="CN56" s="693"/>
      <c r="CO56" s="693"/>
      <c r="CP56" s="694"/>
      <c r="CQ56" s="702">
        <v>1</v>
      </c>
      <c r="CR56" s="702"/>
      <c r="CS56" s="702"/>
      <c r="CT56" s="702"/>
      <c r="DA56" s="741">
        <v>1</v>
      </c>
      <c r="DB56" s="741"/>
      <c r="DC56" s="713" t="s">
        <v>3</v>
      </c>
      <c r="DD56" s="714"/>
      <c r="DE56" s="714"/>
      <c r="DF56" s="714"/>
      <c r="DG56" s="714"/>
      <c r="DH56" s="714"/>
      <c r="DI56" s="714"/>
      <c r="DJ56" s="714"/>
      <c r="DK56" s="714"/>
      <c r="DL56" s="714"/>
      <c r="DM56" s="714"/>
      <c r="DN56" s="714"/>
      <c r="DO56" s="714"/>
      <c r="DP56" s="714"/>
      <c r="DQ56" s="714"/>
      <c r="DR56" s="714"/>
      <c r="DS56" s="714"/>
      <c r="DT56" s="715"/>
      <c r="DU56" s="695" t="s">
        <v>4</v>
      </c>
      <c r="DV56" s="693"/>
      <c r="DW56" s="693"/>
      <c r="DX56" s="694"/>
      <c r="DY56" s="702">
        <v>1</v>
      </c>
      <c r="DZ56" s="702"/>
      <c r="EA56" s="702"/>
      <c r="EB56" s="702"/>
    </row>
    <row r="57" spans="1:135" ht="18.75" customHeight="1" x14ac:dyDescent="0.4">
      <c r="K57" s="34"/>
      <c r="L57" s="34"/>
      <c r="M57" s="36"/>
      <c r="N57" s="36"/>
      <c r="O57" s="36"/>
      <c r="P57" s="36"/>
      <c r="Q57" s="36"/>
      <c r="R57" s="36"/>
      <c r="S57" s="36"/>
      <c r="T57" s="742">
        <v>2</v>
      </c>
      <c r="U57" s="742"/>
      <c r="V57" s="734" t="s">
        <v>5</v>
      </c>
      <c r="W57" s="735"/>
      <c r="X57" s="735"/>
      <c r="Y57" s="735"/>
      <c r="Z57" s="735"/>
      <c r="AA57" s="735"/>
      <c r="AB57" s="735"/>
      <c r="AC57" s="735"/>
      <c r="AD57" s="735"/>
      <c r="AE57" s="735"/>
      <c r="AF57" s="735"/>
      <c r="AG57" s="735"/>
      <c r="AH57" s="735"/>
      <c r="AI57" s="735"/>
      <c r="AJ57" s="735"/>
      <c r="AK57" s="735"/>
      <c r="AL57" s="735"/>
      <c r="AM57" s="736"/>
      <c r="AN57" s="743" t="s">
        <v>4</v>
      </c>
      <c r="AO57" s="744"/>
      <c r="AP57" s="744"/>
      <c r="AQ57" s="745"/>
      <c r="AR57" s="737">
        <v>1</v>
      </c>
      <c r="AS57" s="737"/>
      <c r="AT57" s="737"/>
      <c r="AU57" s="737"/>
      <c r="BO57" s="34"/>
      <c r="BP57" s="34"/>
      <c r="BS57" s="741">
        <v>2</v>
      </c>
      <c r="BT57" s="741"/>
      <c r="BU57" s="713" t="s">
        <v>5</v>
      </c>
      <c r="BV57" s="714"/>
      <c r="BW57" s="714"/>
      <c r="BX57" s="714"/>
      <c r="BY57" s="714"/>
      <c r="BZ57" s="714"/>
      <c r="CA57" s="714"/>
      <c r="CB57" s="714"/>
      <c r="CC57" s="714"/>
      <c r="CD57" s="714"/>
      <c r="CE57" s="714"/>
      <c r="CF57" s="714"/>
      <c r="CG57" s="714"/>
      <c r="CH57" s="714"/>
      <c r="CI57" s="714"/>
      <c r="CJ57" s="714"/>
      <c r="CK57" s="714"/>
      <c r="CL57" s="715"/>
      <c r="CM57" s="695" t="s">
        <v>4</v>
      </c>
      <c r="CN57" s="693"/>
      <c r="CO57" s="693"/>
      <c r="CP57" s="694"/>
      <c r="CQ57" s="702">
        <v>1</v>
      </c>
      <c r="CR57" s="702"/>
      <c r="CS57" s="702"/>
      <c r="CT57" s="702"/>
      <c r="DA57" s="741">
        <v>2</v>
      </c>
      <c r="DB57" s="741"/>
      <c r="DC57" s="713" t="s">
        <v>5</v>
      </c>
      <c r="DD57" s="714"/>
      <c r="DE57" s="714"/>
      <c r="DF57" s="714"/>
      <c r="DG57" s="714"/>
      <c r="DH57" s="714"/>
      <c r="DI57" s="714"/>
      <c r="DJ57" s="714"/>
      <c r="DK57" s="714"/>
      <c r="DL57" s="714"/>
      <c r="DM57" s="714"/>
      <c r="DN57" s="714"/>
      <c r="DO57" s="714"/>
      <c r="DP57" s="714"/>
      <c r="DQ57" s="714"/>
      <c r="DR57" s="714"/>
      <c r="DS57" s="714"/>
      <c r="DT57" s="715"/>
      <c r="DU57" s="695" t="s">
        <v>4</v>
      </c>
      <c r="DV57" s="693"/>
      <c r="DW57" s="693"/>
      <c r="DX57" s="694"/>
      <c r="DY57" s="702">
        <v>1</v>
      </c>
      <c r="DZ57" s="702"/>
      <c r="EA57" s="702"/>
      <c r="EB57" s="702"/>
    </row>
    <row r="58" spans="1:135" ht="18.75" customHeight="1" x14ac:dyDescent="0.4">
      <c r="K58" s="34"/>
      <c r="L58" s="34"/>
      <c r="M58" s="36"/>
      <c r="N58" s="36"/>
      <c r="O58" s="36"/>
      <c r="P58" s="36"/>
      <c r="Q58" s="36"/>
      <c r="R58" s="36"/>
      <c r="S58" s="36"/>
      <c r="T58" s="742">
        <v>3</v>
      </c>
      <c r="U58" s="742"/>
      <c r="V58" s="734" t="s">
        <v>6</v>
      </c>
      <c r="W58" s="735"/>
      <c r="X58" s="735"/>
      <c r="Y58" s="735"/>
      <c r="Z58" s="735"/>
      <c r="AA58" s="735"/>
      <c r="AB58" s="735"/>
      <c r="AC58" s="735"/>
      <c r="AD58" s="735"/>
      <c r="AE58" s="735"/>
      <c r="AF58" s="735"/>
      <c r="AG58" s="735"/>
      <c r="AH58" s="735"/>
      <c r="AI58" s="735"/>
      <c r="AJ58" s="735"/>
      <c r="AK58" s="735"/>
      <c r="AL58" s="735"/>
      <c r="AM58" s="736"/>
      <c r="AN58" s="743" t="s">
        <v>4</v>
      </c>
      <c r="AO58" s="744"/>
      <c r="AP58" s="744"/>
      <c r="AQ58" s="745"/>
      <c r="AR58" s="737">
        <v>1</v>
      </c>
      <c r="AS58" s="737"/>
      <c r="AT58" s="737"/>
      <c r="AU58" s="737"/>
      <c r="BO58" s="34"/>
      <c r="BP58" s="34"/>
      <c r="BS58" s="741">
        <v>3</v>
      </c>
      <c r="BT58" s="741"/>
      <c r="BU58" s="713" t="s">
        <v>6</v>
      </c>
      <c r="BV58" s="714"/>
      <c r="BW58" s="714"/>
      <c r="BX58" s="714"/>
      <c r="BY58" s="714"/>
      <c r="BZ58" s="714"/>
      <c r="CA58" s="714"/>
      <c r="CB58" s="714"/>
      <c r="CC58" s="714"/>
      <c r="CD58" s="714"/>
      <c r="CE58" s="714"/>
      <c r="CF58" s="714"/>
      <c r="CG58" s="714"/>
      <c r="CH58" s="714"/>
      <c r="CI58" s="714"/>
      <c r="CJ58" s="714"/>
      <c r="CK58" s="714"/>
      <c r="CL58" s="715"/>
      <c r="CM58" s="695" t="s">
        <v>4</v>
      </c>
      <c r="CN58" s="693"/>
      <c r="CO58" s="693"/>
      <c r="CP58" s="694"/>
      <c r="CQ58" s="702">
        <v>1</v>
      </c>
      <c r="CR58" s="702"/>
      <c r="CS58" s="702"/>
      <c r="CT58" s="702"/>
      <c r="DA58" s="741">
        <v>3</v>
      </c>
      <c r="DB58" s="741"/>
      <c r="DC58" s="713" t="s">
        <v>6</v>
      </c>
      <c r="DD58" s="714"/>
      <c r="DE58" s="714"/>
      <c r="DF58" s="714"/>
      <c r="DG58" s="714"/>
      <c r="DH58" s="714"/>
      <c r="DI58" s="714"/>
      <c r="DJ58" s="714"/>
      <c r="DK58" s="714"/>
      <c r="DL58" s="714"/>
      <c r="DM58" s="714"/>
      <c r="DN58" s="714"/>
      <c r="DO58" s="714"/>
      <c r="DP58" s="714"/>
      <c r="DQ58" s="714"/>
      <c r="DR58" s="714"/>
      <c r="DS58" s="714"/>
      <c r="DT58" s="715"/>
      <c r="DU58" s="695" t="s">
        <v>4</v>
      </c>
      <c r="DV58" s="693"/>
      <c r="DW58" s="693"/>
      <c r="DX58" s="694"/>
      <c r="DY58" s="702">
        <v>1</v>
      </c>
      <c r="DZ58" s="702"/>
      <c r="EA58" s="702"/>
      <c r="EB58" s="702"/>
    </row>
    <row r="59" spans="1:135" ht="18.75" customHeight="1" x14ac:dyDescent="0.4">
      <c r="M59" s="36"/>
      <c r="N59" s="36"/>
      <c r="O59" s="36"/>
      <c r="P59" s="36"/>
      <c r="Q59" s="36"/>
      <c r="R59" s="36"/>
      <c r="S59" s="36"/>
      <c r="T59" s="742">
        <v>4</v>
      </c>
      <c r="U59" s="742"/>
      <c r="V59" s="734" t="s">
        <v>9</v>
      </c>
      <c r="W59" s="735"/>
      <c r="X59" s="735"/>
      <c r="Y59" s="735"/>
      <c r="Z59" s="735"/>
      <c r="AA59" s="735"/>
      <c r="AB59" s="735"/>
      <c r="AC59" s="735"/>
      <c r="AD59" s="735"/>
      <c r="AE59" s="735"/>
      <c r="AF59" s="735"/>
      <c r="AG59" s="735"/>
      <c r="AH59" s="735"/>
      <c r="AI59" s="735"/>
      <c r="AJ59" s="735"/>
      <c r="AK59" s="735"/>
      <c r="AL59" s="735"/>
      <c r="AM59" s="736"/>
      <c r="AN59" s="737" t="s">
        <v>10</v>
      </c>
      <c r="AO59" s="737"/>
      <c r="AP59" s="737"/>
      <c r="AQ59" s="737"/>
      <c r="AR59" s="737">
        <v>2</v>
      </c>
      <c r="AS59" s="737"/>
      <c r="AT59" s="737"/>
      <c r="AU59" s="737"/>
      <c r="BS59" s="741">
        <v>4</v>
      </c>
      <c r="BT59" s="741"/>
      <c r="BU59" s="713" t="s">
        <v>9</v>
      </c>
      <c r="BV59" s="714"/>
      <c r="BW59" s="714"/>
      <c r="BX59" s="714"/>
      <c r="BY59" s="714"/>
      <c r="BZ59" s="714"/>
      <c r="CA59" s="714"/>
      <c r="CB59" s="714"/>
      <c r="CC59" s="714"/>
      <c r="CD59" s="714"/>
      <c r="CE59" s="714"/>
      <c r="CF59" s="714"/>
      <c r="CG59" s="714"/>
      <c r="CH59" s="714"/>
      <c r="CI59" s="714"/>
      <c r="CJ59" s="714"/>
      <c r="CK59" s="714"/>
      <c r="CL59" s="715"/>
      <c r="CM59" s="702" t="s">
        <v>10</v>
      </c>
      <c r="CN59" s="702"/>
      <c r="CO59" s="702"/>
      <c r="CP59" s="702"/>
      <c r="CQ59" s="702" t="s">
        <v>306</v>
      </c>
      <c r="CR59" s="702"/>
      <c r="CS59" s="702"/>
      <c r="CT59" s="702"/>
      <c r="DA59" s="741">
        <v>4</v>
      </c>
      <c r="DB59" s="741"/>
      <c r="DC59" s="713" t="s">
        <v>9</v>
      </c>
      <c r="DD59" s="714"/>
      <c r="DE59" s="714"/>
      <c r="DF59" s="714"/>
      <c r="DG59" s="714"/>
      <c r="DH59" s="714"/>
      <c r="DI59" s="714"/>
      <c r="DJ59" s="714"/>
      <c r="DK59" s="714"/>
      <c r="DL59" s="714"/>
      <c r="DM59" s="714"/>
      <c r="DN59" s="714"/>
      <c r="DO59" s="714"/>
      <c r="DP59" s="714"/>
      <c r="DQ59" s="714"/>
      <c r="DR59" s="714"/>
      <c r="DS59" s="714"/>
      <c r="DT59" s="715"/>
      <c r="DU59" s="702" t="s">
        <v>10</v>
      </c>
      <c r="DV59" s="702"/>
      <c r="DW59" s="702"/>
      <c r="DX59" s="702"/>
      <c r="DY59" s="702" t="s">
        <v>306</v>
      </c>
      <c r="DZ59" s="702"/>
      <c r="EA59" s="702"/>
      <c r="EB59" s="702"/>
    </row>
    <row r="60" spans="1:135" ht="18.75" customHeight="1" x14ac:dyDescent="0.4">
      <c r="M60" s="36"/>
      <c r="N60" s="36"/>
      <c r="O60" s="36"/>
      <c r="P60" s="36"/>
      <c r="Q60" s="36"/>
      <c r="R60" s="36"/>
      <c r="S60" s="36"/>
      <c r="T60" s="742">
        <v>5</v>
      </c>
      <c r="U60" s="742"/>
      <c r="V60" s="734" t="s">
        <v>11</v>
      </c>
      <c r="W60" s="735"/>
      <c r="X60" s="735"/>
      <c r="Y60" s="735"/>
      <c r="Z60" s="735"/>
      <c r="AA60" s="735"/>
      <c r="AB60" s="735"/>
      <c r="AC60" s="735"/>
      <c r="AD60" s="735"/>
      <c r="AE60" s="735"/>
      <c r="AF60" s="735"/>
      <c r="AG60" s="735"/>
      <c r="AH60" s="735"/>
      <c r="AI60" s="735"/>
      <c r="AJ60" s="735"/>
      <c r="AK60" s="735"/>
      <c r="AL60" s="735"/>
      <c r="AM60" s="736"/>
      <c r="AN60" s="737" t="s">
        <v>12</v>
      </c>
      <c r="AO60" s="737"/>
      <c r="AP60" s="737"/>
      <c r="AQ60" s="737"/>
      <c r="AR60" s="737">
        <v>3</v>
      </c>
      <c r="AS60" s="737"/>
      <c r="AT60" s="737"/>
      <c r="AU60" s="737"/>
      <c r="BS60" s="741">
        <v>5</v>
      </c>
      <c r="BT60" s="741"/>
      <c r="BU60" s="713" t="s">
        <v>11</v>
      </c>
      <c r="BV60" s="714"/>
      <c r="BW60" s="714"/>
      <c r="BX60" s="714"/>
      <c r="BY60" s="714"/>
      <c r="BZ60" s="714"/>
      <c r="CA60" s="714"/>
      <c r="CB60" s="714"/>
      <c r="CC60" s="714"/>
      <c r="CD60" s="714"/>
      <c r="CE60" s="714"/>
      <c r="CF60" s="714"/>
      <c r="CG60" s="714"/>
      <c r="CH60" s="714"/>
      <c r="CI60" s="714"/>
      <c r="CJ60" s="714"/>
      <c r="CK60" s="714"/>
      <c r="CL60" s="715"/>
      <c r="CM60" s="702" t="s">
        <v>12</v>
      </c>
      <c r="CN60" s="702"/>
      <c r="CO60" s="702"/>
      <c r="CP60" s="702"/>
      <c r="CQ60" s="702">
        <v>6</v>
      </c>
      <c r="CR60" s="702"/>
      <c r="CS60" s="702"/>
      <c r="CT60" s="702"/>
      <c r="DA60" s="741">
        <v>5</v>
      </c>
      <c r="DB60" s="741"/>
      <c r="DC60" s="713" t="s">
        <v>11</v>
      </c>
      <c r="DD60" s="714"/>
      <c r="DE60" s="714"/>
      <c r="DF60" s="714"/>
      <c r="DG60" s="714"/>
      <c r="DH60" s="714"/>
      <c r="DI60" s="714"/>
      <c r="DJ60" s="714"/>
      <c r="DK60" s="714"/>
      <c r="DL60" s="714"/>
      <c r="DM60" s="714"/>
      <c r="DN60" s="714"/>
      <c r="DO60" s="714"/>
      <c r="DP60" s="714"/>
      <c r="DQ60" s="714"/>
      <c r="DR60" s="714"/>
      <c r="DS60" s="714"/>
      <c r="DT60" s="715"/>
      <c r="DU60" s="702" t="s">
        <v>12</v>
      </c>
      <c r="DV60" s="702"/>
      <c r="DW60" s="702"/>
      <c r="DX60" s="702"/>
      <c r="DY60" s="702">
        <v>6</v>
      </c>
      <c r="DZ60" s="702"/>
      <c r="EA60" s="702"/>
      <c r="EB60" s="702"/>
    </row>
    <row r="61" spans="1:135" ht="18.75" customHeight="1" x14ac:dyDescent="0.4">
      <c r="M61" s="36"/>
      <c r="N61" s="36"/>
      <c r="O61" s="36"/>
      <c r="P61" s="36"/>
      <c r="Q61" s="36"/>
      <c r="R61" s="36"/>
      <c r="S61" s="36"/>
      <c r="T61" s="742">
        <v>6</v>
      </c>
      <c r="U61" s="742"/>
      <c r="V61" s="734" t="s">
        <v>13</v>
      </c>
      <c r="W61" s="735"/>
      <c r="X61" s="735"/>
      <c r="Y61" s="735"/>
      <c r="Z61" s="735"/>
      <c r="AA61" s="735"/>
      <c r="AB61" s="735"/>
      <c r="AC61" s="735"/>
      <c r="AD61" s="735"/>
      <c r="AE61" s="735"/>
      <c r="AF61" s="735"/>
      <c r="AG61" s="735"/>
      <c r="AH61" s="735"/>
      <c r="AI61" s="735"/>
      <c r="AJ61" s="735"/>
      <c r="AK61" s="735"/>
      <c r="AL61" s="735"/>
      <c r="AM61" s="736"/>
      <c r="AN61" s="737" t="s">
        <v>14</v>
      </c>
      <c r="AO61" s="737"/>
      <c r="AP61" s="737"/>
      <c r="AQ61" s="737"/>
      <c r="AR61" s="737">
        <v>4</v>
      </c>
      <c r="AS61" s="737"/>
      <c r="AT61" s="737"/>
      <c r="AU61" s="737"/>
      <c r="BS61" s="741">
        <v>6</v>
      </c>
      <c r="BT61" s="741"/>
      <c r="BU61" s="713" t="s">
        <v>13</v>
      </c>
      <c r="BV61" s="714"/>
      <c r="BW61" s="714"/>
      <c r="BX61" s="714"/>
      <c r="BY61" s="714"/>
      <c r="BZ61" s="714"/>
      <c r="CA61" s="714"/>
      <c r="CB61" s="714"/>
      <c r="CC61" s="714"/>
      <c r="CD61" s="714"/>
      <c r="CE61" s="714"/>
      <c r="CF61" s="714"/>
      <c r="CG61" s="714"/>
      <c r="CH61" s="714"/>
      <c r="CI61" s="714"/>
      <c r="CJ61" s="714"/>
      <c r="CK61" s="714"/>
      <c r="CL61" s="715"/>
      <c r="CM61" s="702" t="s">
        <v>14</v>
      </c>
      <c r="CN61" s="702"/>
      <c r="CO61" s="702"/>
      <c r="CP61" s="702"/>
      <c r="CQ61" s="702">
        <v>7</v>
      </c>
      <c r="CR61" s="702"/>
      <c r="CS61" s="702"/>
      <c r="CT61" s="702"/>
      <c r="DA61" s="741">
        <v>6</v>
      </c>
      <c r="DB61" s="741"/>
      <c r="DC61" s="713" t="s">
        <v>13</v>
      </c>
      <c r="DD61" s="714"/>
      <c r="DE61" s="714"/>
      <c r="DF61" s="714"/>
      <c r="DG61" s="714"/>
      <c r="DH61" s="714"/>
      <c r="DI61" s="714"/>
      <c r="DJ61" s="714"/>
      <c r="DK61" s="714"/>
      <c r="DL61" s="714"/>
      <c r="DM61" s="714"/>
      <c r="DN61" s="714"/>
      <c r="DO61" s="714"/>
      <c r="DP61" s="714"/>
      <c r="DQ61" s="714"/>
      <c r="DR61" s="714"/>
      <c r="DS61" s="714"/>
      <c r="DT61" s="715"/>
      <c r="DU61" s="702" t="s">
        <v>14</v>
      </c>
      <c r="DV61" s="702"/>
      <c r="DW61" s="702"/>
      <c r="DX61" s="702"/>
      <c r="DY61" s="702">
        <v>7</v>
      </c>
      <c r="DZ61" s="702"/>
      <c r="EA61" s="702"/>
      <c r="EB61" s="702"/>
    </row>
    <row r="62" spans="1:135" ht="18.75" customHeight="1" x14ac:dyDescent="0.4">
      <c r="M62" s="36"/>
      <c r="N62" s="36"/>
      <c r="O62" s="36"/>
      <c r="P62" s="36"/>
      <c r="Q62" s="36"/>
      <c r="R62" s="36"/>
      <c r="S62" s="36"/>
      <c r="T62" s="742">
        <v>7</v>
      </c>
      <c r="U62" s="742"/>
      <c r="V62" s="734" t="s">
        <v>15</v>
      </c>
      <c r="W62" s="735"/>
      <c r="X62" s="735"/>
      <c r="Y62" s="735"/>
      <c r="Z62" s="735"/>
      <c r="AA62" s="735"/>
      <c r="AB62" s="735"/>
      <c r="AC62" s="735"/>
      <c r="AD62" s="735"/>
      <c r="AE62" s="735"/>
      <c r="AF62" s="735"/>
      <c r="AG62" s="735"/>
      <c r="AH62" s="735"/>
      <c r="AI62" s="735"/>
      <c r="AJ62" s="735"/>
      <c r="AK62" s="735"/>
      <c r="AL62" s="735"/>
      <c r="AM62" s="736"/>
      <c r="AN62" s="737" t="s">
        <v>16</v>
      </c>
      <c r="AO62" s="737"/>
      <c r="AP62" s="737"/>
      <c r="AQ62" s="737"/>
      <c r="AR62" s="737">
        <v>5</v>
      </c>
      <c r="AS62" s="737"/>
      <c r="AT62" s="737"/>
      <c r="AU62" s="737"/>
      <c r="BS62" s="741">
        <v>7</v>
      </c>
      <c r="BT62" s="741"/>
      <c r="BU62" s="713" t="s">
        <v>15</v>
      </c>
      <c r="BV62" s="714"/>
      <c r="BW62" s="714"/>
      <c r="BX62" s="714"/>
      <c r="BY62" s="714"/>
      <c r="BZ62" s="714"/>
      <c r="CA62" s="714"/>
      <c r="CB62" s="714"/>
      <c r="CC62" s="714"/>
      <c r="CD62" s="714"/>
      <c r="CE62" s="714"/>
      <c r="CF62" s="714"/>
      <c r="CG62" s="714"/>
      <c r="CH62" s="714"/>
      <c r="CI62" s="714"/>
      <c r="CJ62" s="714"/>
      <c r="CK62" s="714"/>
      <c r="CL62" s="715"/>
      <c r="CM62" s="702" t="s">
        <v>16</v>
      </c>
      <c r="CN62" s="702"/>
      <c r="CO62" s="702"/>
      <c r="CP62" s="702"/>
      <c r="CQ62" s="702">
        <v>8</v>
      </c>
      <c r="CR62" s="702"/>
      <c r="CS62" s="702"/>
      <c r="CT62" s="702"/>
      <c r="DA62" s="741">
        <v>7</v>
      </c>
      <c r="DB62" s="741"/>
      <c r="DC62" s="713" t="s">
        <v>15</v>
      </c>
      <c r="DD62" s="714"/>
      <c r="DE62" s="714"/>
      <c r="DF62" s="714"/>
      <c r="DG62" s="714"/>
      <c r="DH62" s="714"/>
      <c r="DI62" s="714"/>
      <c r="DJ62" s="714"/>
      <c r="DK62" s="714"/>
      <c r="DL62" s="714"/>
      <c r="DM62" s="714"/>
      <c r="DN62" s="714"/>
      <c r="DO62" s="714"/>
      <c r="DP62" s="714"/>
      <c r="DQ62" s="714"/>
      <c r="DR62" s="714"/>
      <c r="DS62" s="714"/>
      <c r="DT62" s="715"/>
      <c r="DU62" s="702" t="s">
        <v>16</v>
      </c>
      <c r="DV62" s="702"/>
      <c r="DW62" s="702"/>
      <c r="DX62" s="702"/>
      <c r="DY62" s="702">
        <v>8</v>
      </c>
      <c r="DZ62" s="702"/>
      <c r="EA62" s="702"/>
      <c r="EB62" s="702"/>
    </row>
    <row r="63" spans="1:135" ht="18.75" customHeight="1" x14ac:dyDescent="0.4">
      <c r="M63" s="36"/>
      <c r="N63" s="36"/>
      <c r="O63" s="36"/>
      <c r="P63" s="36"/>
      <c r="Q63" s="36"/>
      <c r="R63" s="36"/>
      <c r="S63" s="36"/>
      <c r="T63" s="742">
        <v>8</v>
      </c>
      <c r="U63" s="742"/>
      <c r="V63" s="734" t="s">
        <v>17</v>
      </c>
      <c r="W63" s="735"/>
      <c r="X63" s="735"/>
      <c r="Y63" s="735"/>
      <c r="Z63" s="735"/>
      <c r="AA63" s="735"/>
      <c r="AB63" s="735"/>
      <c r="AC63" s="735"/>
      <c r="AD63" s="735"/>
      <c r="AE63" s="735"/>
      <c r="AF63" s="735"/>
      <c r="AG63" s="735"/>
      <c r="AH63" s="735"/>
      <c r="AI63" s="735"/>
      <c r="AJ63" s="735"/>
      <c r="AK63" s="735"/>
      <c r="AL63" s="735"/>
      <c r="AM63" s="736"/>
      <c r="AN63" s="737" t="s">
        <v>16</v>
      </c>
      <c r="AO63" s="737"/>
      <c r="AP63" s="737"/>
      <c r="AQ63" s="737"/>
      <c r="AR63" s="737">
        <v>5</v>
      </c>
      <c r="AS63" s="737"/>
      <c r="AT63" s="737"/>
      <c r="AU63" s="737"/>
      <c r="BS63" s="741">
        <v>8</v>
      </c>
      <c r="BT63" s="741"/>
      <c r="BU63" s="713" t="s">
        <v>17</v>
      </c>
      <c r="BV63" s="714"/>
      <c r="BW63" s="714"/>
      <c r="BX63" s="714"/>
      <c r="BY63" s="714"/>
      <c r="BZ63" s="714"/>
      <c r="CA63" s="714"/>
      <c r="CB63" s="714"/>
      <c r="CC63" s="714"/>
      <c r="CD63" s="714"/>
      <c r="CE63" s="714"/>
      <c r="CF63" s="714"/>
      <c r="CG63" s="714"/>
      <c r="CH63" s="714"/>
      <c r="CI63" s="714"/>
      <c r="CJ63" s="714"/>
      <c r="CK63" s="714"/>
      <c r="CL63" s="715"/>
      <c r="CM63" s="702" t="s">
        <v>16</v>
      </c>
      <c r="CN63" s="702"/>
      <c r="CO63" s="702"/>
      <c r="CP63" s="702"/>
      <c r="CQ63" s="702">
        <v>8</v>
      </c>
      <c r="CR63" s="702"/>
      <c r="CS63" s="702"/>
      <c r="CT63" s="702"/>
      <c r="DA63" s="741">
        <v>8</v>
      </c>
      <c r="DB63" s="741"/>
      <c r="DC63" s="713" t="s">
        <v>17</v>
      </c>
      <c r="DD63" s="714"/>
      <c r="DE63" s="714"/>
      <c r="DF63" s="714"/>
      <c r="DG63" s="714"/>
      <c r="DH63" s="714"/>
      <c r="DI63" s="714"/>
      <c r="DJ63" s="714"/>
      <c r="DK63" s="714"/>
      <c r="DL63" s="714"/>
      <c r="DM63" s="714"/>
      <c r="DN63" s="714"/>
      <c r="DO63" s="714"/>
      <c r="DP63" s="714"/>
      <c r="DQ63" s="714"/>
      <c r="DR63" s="714"/>
      <c r="DS63" s="714"/>
      <c r="DT63" s="715"/>
      <c r="DU63" s="702" t="s">
        <v>16</v>
      </c>
      <c r="DV63" s="702"/>
      <c r="DW63" s="702"/>
      <c r="DX63" s="702"/>
      <c r="DY63" s="702">
        <v>8</v>
      </c>
      <c r="DZ63" s="702"/>
      <c r="EA63" s="702"/>
      <c r="EB63" s="702"/>
    </row>
    <row r="64" spans="1:135" ht="18.75" customHeight="1" x14ac:dyDescent="0.4">
      <c r="M64" s="36"/>
      <c r="N64" s="36"/>
      <c r="O64" s="36"/>
      <c r="P64" s="36"/>
      <c r="Q64" s="36"/>
      <c r="R64" s="36"/>
      <c r="S64" s="36"/>
      <c r="T64" s="740">
        <v>10</v>
      </c>
      <c r="U64" s="740"/>
      <c r="V64" s="734" t="s">
        <v>21</v>
      </c>
      <c r="W64" s="735"/>
      <c r="X64" s="735"/>
      <c r="Y64" s="735"/>
      <c r="Z64" s="735"/>
      <c r="AA64" s="735"/>
      <c r="AB64" s="735"/>
      <c r="AC64" s="735"/>
      <c r="AD64" s="735"/>
      <c r="AE64" s="735"/>
      <c r="AF64" s="735"/>
      <c r="AG64" s="735"/>
      <c r="AH64" s="735"/>
      <c r="AI64" s="735"/>
      <c r="AJ64" s="735"/>
      <c r="AK64" s="735"/>
      <c r="AL64" s="735"/>
      <c r="AM64" s="736"/>
      <c r="AN64" s="737" t="s">
        <v>22</v>
      </c>
      <c r="AO64" s="737"/>
      <c r="AP64" s="737"/>
      <c r="AQ64" s="737"/>
      <c r="AR64" s="737">
        <v>6</v>
      </c>
      <c r="AS64" s="737"/>
      <c r="AT64" s="737"/>
      <c r="AU64" s="737"/>
      <c r="BS64" s="741">
        <v>9</v>
      </c>
      <c r="BT64" s="741"/>
      <c r="BU64" s="713" t="s">
        <v>18</v>
      </c>
      <c r="BV64" s="714"/>
      <c r="BW64" s="714"/>
      <c r="BX64" s="714"/>
      <c r="BY64" s="714"/>
      <c r="BZ64" s="714"/>
      <c r="CA64" s="714"/>
      <c r="CB64" s="714"/>
      <c r="CC64" s="714"/>
      <c r="CD64" s="714"/>
      <c r="CE64" s="714"/>
      <c r="CF64" s="714"/>
      <c r="CG64" s="714"/>
      <c r="CH64" s="714"/>
      <c r="CI64" s="714"/>
      <c r="CJ64" s="714"/>
      <c r="CK64" s="714"/>
      <c r="CL64" s="715"/>
      <c r="CM64" s="702" t="s">
        <v>19</v>
      </c>
      <c r="CN64" s="702"/>
      <c r="CO64" s="702"/>
      <c r="CP64" s="702"/>
      <c r="CQ64" s="702">
        <v>9</v>
      </c>
      <c r="CR64" s="702"/>
      <c r="CS64" s="702"/>
      <c r="CT64" s="702"/>
      <c r="DA64" s="712">
        <v>10</v>
      </c>
      <c r="DB64" s="712"/>
      <c r="DC64" s="713" t="s">
        <v>21</v>
      </c>
      <c r="DD64" s="714"/>
      <c r="DE64" s="714"/>
      <c r="DF64" s="714"/>
      <c r="DG64" s="714"/>
      <c r="DH64" s="714"/>
      <c r="DI64" s="714"/>
      <c r="DJ64" s="714"/>
      <c r="DK64" s="714"/>
      <c r="DL64" s="714"/>
      <c r="DM64" s="714"/>
      <c r="DN64" s="714"/>
      <c r="DO64" s="714"/>
      <c r="DP64" s="714"/>
      <c r="DQ64" s="714"/>
      <c r="DR64" s="714"/>
      <c r="DS64" s="714"/>
      <c r="DT64" s="715"/>
      <c r="DU64" s="702" t="s">
        <v>22</v>
      </c>
      <c r="DV64" s="702"/>
      <c r="DW64" s="702"/>
      <c r="DX64" s="702"/>
      <c r="DY64" s="702">
        <v>9</v>
      </c>
      <c r="DZ64" s="702"/>
      <c r="EA64" s="702"/>
      <c r="EB64" s="702"/>
    </row>
    <row r="65" spans="13:132" ht="18.75" customHeight="1" x14ac:dyDescent="0.4">
      <c r="M65" s="36"/>
      <c r="N65" s="36"/>
      <c r="O65" s="36"/>
      <c r="P65" s="36"/>
      <c r="Q65" s="36"/>
      <c r="R65" s="36"/>
      <c r="S65" s="36"/>
      <c r="T65" s="740">
        <v>11</v>
      </c>
      <c r="U65" s="740"/>
      <c r="V65" s="734" t="s">
        <v>422</v>
      </c>
      <c r="W65" s="735"/>
      <c r="X65" s="735"/>
      <c r="Y65" s="735"/>
      <c r="Z65" s="735"/>
      <c r="AA65" s="735"/>
      <c r="AB65" s="735"/>
      <c r="AC65" s="735"/>
      <c r="AD65" s="735"/>
      <c r="AE65" s="735"/>
      <c r="AF65" s="735"/>
      <c r="AG65" s="735"/>
      <c r="AH65" s="735"/>
      <c r="AI65" s="735"/>
      <c r="AJ65" s="735"/>
      <c r="AK65" s="735"/>
      <c r="AL65" s="735"/>
      <c r="AM65" s="736"/>
      <c r="AN65" s="737" t="s">
        <v>23</v>
      </c>
      <c r="AO65" s="737"/>
      <c r="AP65" s="737"/>
      <c r="AQ65" s="737"/>
      <c r="AR65" s="737">
        <v>7</v>
      </c>
      <c r="AS65" s="737"/>
      <c r="AT65" s="737"/>
      <c r="AU65" s="737"/>
      <c r="BS65" s="712">
        <v>10</v>
      </c>
      <c r="BT65" s="712"/>
      <c r="BU65" s="713" t="s">
        <v>21</v>
      </c>
      <c r="BV65" s="714"/>
      <c r="BW65" s="714"/>
      <c r="BX65" s="714"/>
      <c r="BY65" s="714"/>
      <c r="BZ65" s="714"/>
      <c r="CA65" s="714"/>
      <c r="CB65" s="714"/>
      <c r="CC65" s="714"/>
      <c r="CD65" s="714"/>
      <c r="CE65" s="714"/>
      <c r="CF65" s="714"/>
      <c r="CG65" s="714"/>
      <c r="CH65" s="714"/>
      <c r="CI65" s="714"/>
      <c r="CJ65" s="714"/>
      <c r="CK65" s="714"/>
      <c r="CL65" s="715"/>
      <c r="CM65" s="702" t="s">
        <v>22</v>
      </c>
      <c r="CN65" s="702"/>
      <c r="CO65" s="702"/>
      <c r="CP65" s="702"/>
      <c r="CQ65" s="702">
        <v>10</v>
      </c>
      <c r="CR65" s="702"/>
      <c r="CS65" s="702"/>
      <c r="CT65" s="702"/>
      <c r="DA65" s="712">
        <v>11</v>
      </c>
      <c r="DB65" s="712"/>
      <c r="DC65" s="713" t="s">
        <v>307</v>
      </c>
      <c r="DD65" s="714"/>
      <c r="DE65" s="714"/>
      <c r="DF65" s="714"/>
      <c r="DG65" s="714"/>
      <c r="DH65" s="714"/>
      <c r="DI65" s="714"/>
      <c r="DJ65" s="714"/>
      <c r="DK65" s="714"/>
      <c r="DL65" s="714"/>
      <c r="DM65" s="714"/>
      <c r="DN65" s="714"/>
      <c r="DO65" s="714"/>
      <c r="DP65" s="714"/>
      <c r="DQ65" s="714"/>
      <c r="DR65" s="714"/>
      <c r="DS65" s="714"/>
      <c r="DT65" s="715"/>
      <c r="DU65" s="702" t="s">
        <v>23</v>
      </c>
      <c r="DV65" s="702"/>
      <c r="DW65" s="702"/>
      <c r="DX65" s="702"/>
      <c r="DY65" s="702">
        <v>10</v>
      </c>
      <c r="DZ65" s="702"/>
      <c r="EA65" s="702"/>
      <c r="EB65" s="702"/>
    </row>
    <row r="66" spans="13:132" ht="18.75" customHeight="1" x14ac:dyDescent="0.4">
      <c r="M66" s="36"/>
      <c r="N66" s="36"/>
      <c r="O66" s="36"/>
      <c r="P66" s="36"/>
      <c r="Q66" s="36"/>
      <c r="R66" s="36"/>
      <c r="S66" s="36"/>
      <c r="T66" s="740">
        <v>12</v>
      </c>
      <c r="U66" s="740"/>
      <c r="V66" s="734" t="s">
        <v>24</v>
      </c>
      <c r="W66" s="735"/>
      <c r="X66" s="735"/>
      <c r="Y66" s="735"/>
      <c r="Z66" s="735"/>
      <c r="AA66" s="735"/>
      <c r="AB66" s="735"/>
      <c r="AC66" s="735"/>
      <c r="AD66" s="735"/>
      <c r="AE66" s="735"/>
      <c r="AF66" s="735"/>
      <c r="AG66" s="735"/>
      <c r="AH66" s="735"/>
      <c r="AI66" s="735"/>
      <c r="AJ66" s="735"/>
      <c r="AK66" s="735"/>
      <c r="AL66" s="735"/>
      <c r="AM66" s="736"/>
      <c r="AN66" s="737" t="s">
        <v>25</v>
      </c>
      <c r="AO66" s="737"/>
      <c r="AP66" s="737"/>
      <c r="AQ66" s="737"/>
      <c r="AR66" s="737">
        <v>8</v>
      </c>
      <c r="AS66" s="737"/>
      <c r="AT66" s="737"/>
      <c r="AU66" s="737"/>
      <c r="BS66" s="712">
        <v>11</v>
      </c>
      <c r="BT66" s="712"/>
      <c r="BU66" s="713" t="s">
        <v>422</v>
      </c>
      <c r="BV66" s="714"/>
      <c r="BW66" s="714"/>
      <c r="BX66" s="714"/>
      <c r="BY66" s="714"/>
      <c r="BZ66" s="714"/>
      <c r="CA66" s="714"/>
      <c r="CB66" s="714"/>
      <c r="CC66" s="714"/>
      <c r="CD66" s="714"/>
      <c r="CE66" s="714"/>
      <c r="CF66" s="714"/>
      <c r="CG66" s="714"/>
      <c r="CH66" s="714"/>
      <c r="CI66" s="714"/>
      <c r="CJ66" s="714"/>
      <c r="CK66" s="714"/>
      <c r="CL66" s="715"/>
      <c r="CM66" s="702" t="s">
        <v>23</v>
      </c>
      <c r="CN66" s="702"/>
      <c r="CO66" s="702"/>
      <c r="CP66" s="702"/>
      <c r="CQ66" s="702">
        <v>11</v>
      </c>
      <c r="CR66" s="702"/>
      <c r="CS66" s="702"/>
      <c r="CT66" s="702"/>
      <c r="DA66" s="712">
        <v>12</v>
      </c>
      <c r="DB66" s="712"/>
      <c r="DC66" s="713" t="s">
        <v>24</v>
      </c>
      <c r="DD66" s="714"/>
      <c r="DE66" s="714"/>
      <c r="DF66" s="714"/>
      <c r="DG66" s="714"/>
      <c r="DH66" s="714"/>
      <c r="DI66" s="714"/>
      <c r="DJ66" s="714"/>
      <c r="DK66" s="714"/>
      <c r="DL66" s="714"/>
      <c r="DM66" s="714"/>
      <c r="DN66" s="714"/>
      <c r="DO66" s="714"/>
      <c r="DP66" s="714"/>
      <c r="DQ66" s="714"/>
      <c r="DR66" s="714"/>
      <c r="DS66" s="714"/>
      <c r="DT66" s="715"/>
      <c r="DU66" s="702" t="s">
        <v>25</v>
      </c>
      <c r="DV66" s="702"/>
      <c r="DW66" s="702"/>
      <c r="DX66" s="702"/>
      <c r="DY66" s="702">
        <v>11</v>
      </c>
      <c r="DZ66" s="702"/>
      <c r="EA66" s="702"/>
      <c r="EB66" s="702"/>
    </row>
    <row r="67" spans="13:132" ht="18.75" customHeight="1" x14ac:dyDescent="0.4">
      <c r="M67" s="36"/>
      <c r="N67" s="36"/>
      <c r="O67" s="36"/>
      <c r="P67" s="36"/>
      <c r="Q67" s="36"/>
      <c r="R67" s="36"/>
      <c r="S67" s="36"/>
      <c r="T67" s="740">
        <v>13</v>
      </c>
      <c r="U67" s="740"/>
      <c r="V67" s="734" t="s">
        <v>26</v>
      </c>
      <c r="W67" s="735"/>
      <c r="X67" s="735"/>
      <c r="Y67" s="735"/>
      <c r="Z67" s="735"/>
      <c r="AA67" s="735"/>
      <c r="AB67" s="735"/>
      <c r="AC67" s="735"/>
      <c r="AD67" s="735"/>
      <c r="AE67" s="735"/>
      <c r="AF67" s="735"/>
      <c r="AG67" s="735"/>
      <c r="AH67" s="735"/>
      <c r="AI67" s="735"/>
      <c r="AJ67" s="735"/>
      <c r="AK67" s="735"/>
      <c r="AL67" s="735"/>
      <c r="AM67" s="736"/>
      <c r="AN67" s="737" t="s">
        <v>27</v>
      </c>
      <c r="AO67" s="737"/>
      <c r="AP67" s="737"/>
      <c r="AQ67" s="737"/>
      <c r="AR67" s="737">
        <v>8</v>
      </c>
      <c r="AS67" s="737"/>
      <c r="AT67" s="737"/>
      <c r="AU67" s="737"/>
      <c r="BS67" s="712">
        <v>12</v>
      </c>
      <c r="BT67" s="712"/>
      <c r="BU67" s="713" t="s">
        <v>24</v>
      </c>
      <c r="BV67" s="714"/>
      <c r="BW67" s="714"/>
      <c r="BX67" s="714"/>
      <c r="BY67" s="714"/>
      <c r="BZ67" s="714"/>
      <c r="CA67" s="714"/>
      <c r="CB67" s="714"/>
      <c r="CC67" s="714"/>
      <c r="CD67" s="714"/>
      <c r="CE67" s="714"/>
      <c r="CF67" s="714"/>
      <c r="CG67" s="714"/>
      <c r="CH67" s="714"/>
      <c r="CI67" s="714"/>
      <c r="CJ67" s="714"/>
      <c r="CK67" s="714"/>
      <c r="CL67" s="715"/>
      <c r="CM67" s="702" t="s">
        <v>25</v>
      </c>
      <c r="CN67" s="702"/>
      <c r="CO67" s="702"/>
      <c r="CP67" s="702"/>
      <c r="CQ67" s="702">
        <v>12</v>
      </c>
      <c r="CR67" s="702"/>
      <c r="CS67" s="702"/>
      <c r="CT67" s="702"/>
      <c r="DA67" s="712">
        <v>13</v>
      </c>
      <c r="DB67" s="712"/>
      <c r="DC67" s="713" t="s">
        <v>26</v>
      </c>
      <c r="DD67" s="714"/>
      <c r="DE67" s="714"/>
      <c r="DF67" s="714"/>
      <c r="DG67" s="714"/>
      <c r="DH67" s="714"/>
      <c r="DI67" s="714"/>
      <c r="DJ67" s="714"/>
      <c r="DK67" s="714"/>
      <c r="DL67" s="714"/>
      <c r="DM67" s="714"/>
      <c r="DN67" s="714"/>
      <c r="DO67" s="714"/>
      <c r="DP67" s="714"/>
      <c r="DQ67" s="714"/>
      <c r="DR67" s="714"/>
      <c r="DS67" s="714"/>
      <c r="DT67" s="715"/>
      <c r="DU67" s="702" t="s">
        <v>27</v>
      </c>
      <c r="DV67" s="702"/>
      <c r="DW67" s="702"/>
      <c r="DX67" s="702"/>
      <c r="DY67" s="702">
        <v>11</v>
      </c>
      <c r="DZ67" s="702"/>
      <c r="EA67" s="702"/>
      <c r="EB67" s="702"/>
    </row>
    <row r="68" spans="13:132" ht="18.75" customHeight="1" x14ac:dyDescent="0.4">
      <c r="M68" s="36"/>
      <c r="N68" s="36"/>
      <c r="O68" s="36"/>
      <c r="P68" s="36"/>
      <c r="Q68" s="36"/>
      <c r="R68" s="36"/>
      <c r="S68" s="36"/>
      <c r="T68" s="740">
        <v>14</v>
      </c>
      <c r="U68" s="740"/>
      <c r="V68" s="734" t="s">
        <v>28</v>
      </c>
      <c r="W68" s="735"/>
      <c r="X68" s="735"/>
      <c r="Y68" s="735"/>
      <c r="Z68" s="735"/>
      <c r="AA68" s="735"/>
      <c r="AB68" s="735"/>
      <c r="AC68" s="735"/>
      <c r="AD68" s="735"/>
      <c r="AE68" s="735"/>
      <c r="AF68" s="735"/>
      <c r="AG68" s="735"/>
      <c r="AH68" s="735"/>
      <c r="AI68" s="735"/>
      <c r="AJ68" s="735"/>
      <c r="AK68" s="735"/>
      <c r="AL68" s="735"/>
      <c r="AM68" s="736"/>
      <c r="AN68" s="737" t="s">
        <v>29</v>
      </c>
      <c r="AO68" s="737"/>
      <c r="AP68" s="737"/>
      <c r="AQ68" s="737"/>
      <c r="AR68" s="737">
        <v>9</v>
      </c>
      <c r="AS68" s="737"/>
      <c r="AT68" s="737"/>
      <c r="AU68" s="737"/>
      <c r="BS68" s="712">
        <v>13</v>
      </c>
      <c r="BT68" s="712"/>
      <c r="BU68" s="713" t="s">
        <v>26</v>
      </c>
      <c r="BV68" s="714"/>
      <c r="BW68" s="714"/>
      <c r="BX68" s="714"/>
      <c r="BY68" s="714"/>
      <c r="BZ68" s="714"/>
      <c r="CA68" s="714"/>
      <c r="CB68" s="714"/>
      <c r="CC68" s="714"/>
      <c r="CD68" s="714"/>
      <c r="CE68" s="714"/>
      <c r="CF68" s="714"/>
      <c r="CG68" s="714"/>
      <c r="CH68" s="714"/>
      <c r="CI68" s="714"/>
      <c r="CJ68" s="714"/>
      <c r="CK68" s="714"/>
      <c r="CL68" s="715"/>
      <c r="CM68" s="702" t="s">
        <v>27</v>
      </c>
      <c r="CN68" s="702"/>
      <c r="CO68" s="702"/>
      <c r="CP68" s="702"/>
      <c r="CQ68" s="702">
        <v>12</v>
      </c>
      <c r="CR68" s="702"/>
      <c r="CS68" s="702"/>
      <c r="CT68" s="702"/>
      <c r="DA68" s="712">
        <v>14</v>
      </c>
      <c r="DB68" s="712"/>
      <c r="DC68" s="713" t="s">
        <v>28</v>
      </c>
      <c r="DD68" s="714"/>
      <c r="DE68" s="714"/>
      <c r="DF68" s="714"/>
      <c r="DG68" s="714"/>
      <c r="DH68" s="714"/>
      <c r="DI68" s="714"/>
      <c r="DJ68" s="714"/>
      <c r="DK68" s="714"/>
      <c r="DL68" s="714"/>
      <c r="DM68" s="714"/>
      <c r="DN68" s="714"/>
      <c r="DO68" s="714"/>
      <c r="DP68" s="714"/>
      <c r="DQ68" s="714"/>
      <c r="DR68" s="714"/>
      <c r="DS68" s="714"/>
      <c r="DT68" s="715"/>
      <c r="DU68" s="702" t="s">
        <v>29</v>
      </c>
      <c r="DV68" s="702"/>
      <c r="DW68" s="702"/>
      <c r="DX68" s="702"/>
      <c r="DY68" s="702">
        <v>12</v>
      </c>
      <c r="DZ68" s="702"/>
      <c r="EA68" s="702"/>
      <c r="EB68" s="702"/>
    </row>
    <row r="69" spans="13:132" ht="18.75" customHeight="1" x14ac:dyDescent="0.4">
      <c r="M69" s="36"/>
      <c r="N69" s="36"/>
      <c r="O69" s="36"/>
      <c r="P69" s="36"/>
      <c r="Q69" s="36"/>
      <c r="R69" s="36"/>
      <c r="S69" s="36"/>
      <c r="T69" s="738">
        <v>15</v>
      </c>
      <c r="U69" s="739"/>
      <c r="V69" s="734" t="s">
        <v>30</v>
      </c>
      <c r="W69" s="735"/>
      <c r="X69" s="735"/>
      <c r="Y69" s="735"/>
      <c r="Z69" s="735"/>
      <c r="AA69" s="735"/>
      <c r="AB69" s="735"/>
      <c r="AC69" s="735"/>
      <c r="AD69" s="735"/>
      <c r="AE69" s="735"/>
      <c r="AF69" s="735"/>
      <c r="AG69" s="735"/>
      <c r="AH69" s="735"/>
      <c r="AI69" s="735"/>
      <c r="AJ69" s="735"/>
      <c r="AK69" s="735"/>
      <c r="AL69" s="735"/>
      <c r="AM69" s="736"/>
      <c r="AN69" s="737" t="s">
        <v>31</v>
      </c>
      <c r="AO69" s="737"/>
      <c r="AP69" s="737"/>
      <c r="AQ69" s="737"/>
      <c r="AR69" s="737">
        <v>10</v>
      </c>
      <c r="AS69" s="737"/>
      <c r="AT69" s="737"/>
      <c r="AU69" s="737"/>
      <c r="BS69" s="712">
        <v>14</v>
      </c>
      <c r="BT69" s="712"/>
      <c r="BU69" s="713" t="s">
        <v>28</v>
      </c>
      <c r="BV69" s="714"/>
      <c r="BW69" s="714"/>
      <c r="BX69" s="714"/>
      <c r="BY69" s="714"/>
      <c r="BZ69" s="714"/>
      <c r="CA69" s="714"/>
      <c r="CB69" s="714"/>
      <c r="CC69" s="714"/>
      <c r="CD69" s="714"/>
      <c r="CE69" s="714"/>
      <c r="CF69" s="714"/>
      <c r="CG69" s="714"/>
      <c r="CH69" s="714"/>
      <c r="CI69" s="714"/>
      <c r="CJ69" s="714"/>
      <c r="CK69" s="714"/>
      <c r="CL69" s="715"/>
      <c r="CM69" s="702" t="s">
        <v>29</v>
      </c>
      <c r="CN69" s="702"/>
      <c r="CO69" s="702"/>
      <c r="CP69" s="702"/>
      <c r="CQ69" s="702">
        <v>13</v>
      </c>
      <c r="CR69" s="702"/>
      <c r="CS69" s="702"/>
      <c r="CT69" s="702"/>
      <c r="DA69" s="730">
        <v>15</v>
      </c>
      <c r="DB69" s="731"/>
      <c r="DC69" s="713" t="s">
        <v>30</v>
      </c>
      <c r="DD69" s="714"/>
      <c r="DE69" s="714"/>
      <c r="DF69" s="714"/>
      <c r="DG69" s="714"/>
      <c r="DH69" s="714"/>
      <c r="DI69" s="714"/>
      <c r="DJ69" s="714"/>
      <c r="DK69" s="714"/>
      <c r="DL69" s="714"/>
      <c r="DM69" s="714"/>
      <c r="DN69" s="714"/>
      <c r="DO69" s="714"/>
      <c r="DP69" s="714"/>
      <c r="DQ69" s="714"/>
      <c r="DR69" s="714"/>
      <c r="DS69" s="714"/>
      <c r="DT69" s="715"/>
      <c r="DU69" s="702" t="s">
        <v>31</v>
      </c>
      <c r="DV69" s="702"/>
      <c r="DW69" s="702"/>
      <c r="DX69" s="702"/>
      <c r="DY69" s="702">
        <v>13</v>
      </c>
      <c r="DZ69" s="702"/>
      <c r="EA69" s="702"/>
      <c r="EB69" s="702"/>
    </row>
    <row r="70" spans="13:132" ht="18.75" customHeight="1" x14ac:dyDescent="0.4">
      <c r="M70" s="36"/>
      <c r="N70" s="36"/>
      <c r="O70" s="36"/>
      <c r="P70" s="36"/>
      <c r="Q70" s="36"/>
      <c r="R70" s="36"/>
      <c r="S70" s="36"/>
      <c r="T70" s="732" t="s">
        <v>7</v>
      </c>
      <c r="U70" s="733"/>
      <c r="V70" s="734" t="s">
        <v>309</v>
      </c>
      <c r="W70" s="735"/>
      <c r="X70" s="735"/>
      <c r="Y70" s="735"/>
      <c r="Z70" s="735"/>
      <c r="AA70" s="735"/>
      <c r="AB70" s="735"/>
      <c r="AC70" s="735"/>
      <c r="AD70" s="735"/>
      <c r="AE70" s="735"/>
      <c r="AF70" s="735"/>
      <c r="AG70" s="735"/>
      <c r="AH70" s="735"/>
      <c r="AI70" s="735"/>
      <c r="AJ70" s="735"/>
      <c r="AK70" s="735"/>
      <c r="AL70" s="735"/>
      <c r="AM70" s="736"/>
      <c r="AN70" s="737" t="s">
        <v>8</v>
      </c>
      <c r="AO70" s="737"/>
      <c r="AP70" s="737"/>
      <c r="AQ70" s="737"/>
      <c r="AR70" s="737" t="s">
        <v>20</v>
      </c>
      <c r="AS70" s="737"/>
      <c r="AT70" s="737"/>
      <c r="AU70" s="737"/>
      <c r="BS70" s="730" t="s">
        <v>7</v>
      </c>
      <c r="BT70" s="731"/>
      <c r="BU70" s="713" t="s">
        <v>308</v>
      </c>
      <c r="BV70" s="714"/>
      <c r="BW70" s="714"/>
      <c r="BX70" s="714"/>
      <c r="BY70" s="714"/>
      <c r="BZ70" s="714"/>
      <c r="CA70" s="714"/>
      <c r="CB70" s="714"/>
      <c r="CC70" s="714"/>
      <c r="CD70" s="714"/>
      <c r="CE70" s="714"/>
      <c r="CF70" s="714"/>
      <c r="CG70" s="714"/>
      <c r="CH70" s="714"/>
      <c r="CI70" s="714"/>
      <c r="CJ70" s="714"/>
      <c r="CK70" s="714"/>
      <c r="CL70" s="715"/>
      <c r="CM70" s="702" t="s">
        <v>32</v>
      </c>
      <c r="CN70" s="702"/>
      <c r="CO70" s="702"/>
      <c r="CP70" s="702"/>
      <c r="CQ70" s="702">
        <v>14</v>
      </c>
      <c r="CR70" s="702"/>
      <c r="CS70" s="702"/>
      <c r="CT70" s="702"/>
      <c r="DA70" s="716" t="s">
        <v>7</v>
      </c>
      <c r="DB70" s="717"/>
      <c r="DC70" s="713" t="s">
        <v>309</v>
      </c>
      <c r="DD70" s="714"/>
      <c r="DE70" s="714"/>
      <c r="DF70" s="714"/>
      <c r="DG70" s="714"/>
      <c r="DH70" s="714"/>
      <c r="DI70" s="714"/>
      <c r="DJ70" s="714"/>
      <c r="DK70" s="714"/>
      <c r="DL70" s="714"/>
      <c r="DM70" s="714"/>
      <c r="DN70" s="714"/>
      <c r="DO70" s="714"/>
      <c r="DP70" s="714"/>
      <c r="DQ70" s="714"/>
      <c r="DR70" s="714"/>
      <c r="DS70" s="714"/>
      <c r="DT70" s="715"/>
      <c r="DU70" s="702" t="s">
        <v>8</v>
      </c>
      <c r="DV70" s="702"/>
      <c r="DW70" s="702"/>
      <c r="DX70" s="702"/>
      <c r="DY70" s="702" t="s">
        <v>20</v>
      </c>
      <c r="DZ70" s="702"/>
      <c r="EA70" s="702"/>
      <c r="EB70" s="702"/>
    </row>
    <row r="71" spans="13:132" ht="18.75" customHeight="1" x14ac:dyDescent="0.4">
      <c r="M71" s="36"/>
      <c r="N71" s="36"/>
      <c r="O71" s="36"/>
      <c r="P71" s="36"/>
      <c r="Q71" s="36"/>
      <c r="R71" s="36"/>
      <c r="S71" s="36"/>
      <c r="T71" s="712"/>
      <c r="U71" s="712"/>
      <c r="V71" s="713"/>
      <c r="W71" s="714"/>
      <c r="X71" s="714"/>
      <c r="Y71" s="714"/>
      <c r="Z71" s="714"/>
      <c r="AA71" s="714"/>
      <c r="AB71" s="714"/>
      <c r="AC71" s="714"/>
      <c r="AD71" s="714"/>
      <c r="AE71" s="714"/>
      <c r="AF71" s="714"/>
      <c r="AG71" s="714"/>
      <c r="AH71" s="714"/>
      <c r="AI71" s="714"/>
      <c r="AJ71" s="714"/>
      <c r="AK71" s="714"/>
      <c r="AL71" s="714"/>
      <c r="AM71" s="715"/>
      <c r="AN71" s="695"/>
      <c r="AO71" s="693"/>
      <c r="AP71" s="693"/>
      <c r="AQ71" s="694"/>
      <c r="AR71" s="695"/>
      <c r="AS71" s="693"/>
      <c r="AT71" s="693"/>
      <c r="AU71" s="694"/>
      <c r="BS71" s="730" t="s">
        <v>7</v>
      </c>
      <c r="BT71" s="731"/>
      <c r="BU71" s="713" t="s">
        <v>33</v>
      </c>
      <c r="BV71" s="714"/>
      <c r="BW71" s="714"/>
      <c r="BX71" s="714"/>
      <c r="BY71" s="714"/>
      <c r="BZ71" s="714"/>
      <c r="CA71" s="714"/>
      <c r="CB71" s="714"/>
      <c r="CC71" s="714"/>
      <c r="CD71" s="714"/>
      <c r="CE71" s="714"/>
      <c r="CF71" s="714"/>
      <c r="CG71" s="714"/>
      <c r="CH71" s="714"/>
      <c r="CI71" s="714"/>
      <c r="CJ71" s="714"/>
      <c r="CK71" s="714"/>
      <c r="CL71" s="715"/>
      <c r="CM71" s="702" t="s">
        <v>34</v>
      </c>
      <c r="CN71" s="702"/>
      <c r="CO71" s="702"/>
      <c r="CP71" s="702"/>
      <c r="CQ71" s="702">
        <v>15</v>
      </c>
      <c r="CR71" s="702"/>
      <c r="CS71" s="702"/>
      <c r="CT71" s="702"/>
    </row>
    <row r="72" spans="13:132" ht="18.75" customHeight="1" x14ac:dyDescent="0.4">
      <c r="M72" s="36"/>
      <c r="N72" s="36"/>
      <c r="O72" s="36"/>
      <c r="P72" s="36"/>
      <c r="Q72" s="36"/>
      <c r="R72" s="36"/>
      <c r="S72" s="36"/>
      <c r="T72" s="712"/>
      <c r="U72" s="712"/>
      <c r="V72" s="713"/>
      <c r="W72" s="714"/>
      <c r="X72" s="714"/>
      <c r="Y72" s="714"/>
      <c r="Z72" s="714"/>
      <c r="AA72" s="714"/>
      <c r="AB72" s="714"/>
      <c r="AC72" s="714"/>
      <c r="AD72" s="714"/>
      <c r="AE72" s="714"/>
      <c r="AF72" s="714"/>
      <c r="AG72" s="714"/>
      <c r="AH72" s="714"/>
      <c r="AI72" s="714"/>
      <c r="AJ72" s="714"/>
      <c r="AK72" s="714"/>
      <c r="AL72" s="714"/>
      <c r="AM72" s="715"/>
      <c r="AN72" s="695"/>
      <c r="AO72" s="693"/>
      <c r="AP72" s="693"/>
      <c r="AQ72" s="694"/>
      <c r="AR72" s="695"/>
      <c r="AS72" s="693"/>
      <c r="AT72" s="693"/>
      <c r="AU72" s="694"/>
      <c r="BS72" s="730" t="s">
        <v>7</v>
      </c>
      <c r="BT72" s="731"/>
      <c r="BU72" s="713" t="s">
        <v>35</v>
      </c>
      <c r="BV72" s="714"/>
      <c r="BW72" s="714"/>
      <c r="BX72" s="714"/>
      <c r="BY72" s="714"/>
      <c r="BZ72" s="714"/>
      <c r="CA72" s="714"/>
      <c r="CB72" s="714"/>
      <c r="CC72" s="714"/>
      <c r="CD72" s="714"/>
      <c r="CE72" s="714"/>
      <c r="CF72" s="714"/>
      <c r="CG72" s="714"/>
      <c r="CH72" s="714"/>
      <c r="CI72" s="714"/>
      <c r="CJ72" s="714"/>
      <c r="CK72" s="714"/>
      <c r="CL72" s="715"/>
      <c r="CM72" s="702" t="s">
        <v>36</v>
      </c>
      <c r="CN72" s="702"/>
      <c r="CO72" s="702"/>
      <c r="CP72" s="702"/>
      <c r="CQ72" s="702">
        <v>15</v>
      </c>
      <c r="CR72" s="702"/>
      <c r="CS72" s="702"/>
      <c r="CT72" s="702"/>
    </row>
    <row r="73" spans="13:132" ht="18.75" customHeight="1" x14ac:dyDescent="0.4">
      <c r="T73" s="712"/>
      <c r="U73" s="712"/>
      <c r="V73" s="713"/>
      <c r="W73" s="714"/>
      <c r="X73" s="714"/>
      <c r="Y73" s="714"/>
      <c r="Z73" s="714"/>
      <c r="AA73" s="714"/>
      <c r="AB73" s="714"/>
      <c r="AC73" s="714"/>
      <c r="AD73" s="714"/>
      <c r="AE73" s="714"/>
      <c r="AF73" s="714"/>
      <c r="AG73" s="714"/>
      <c r="AH73" s="714"/>
      <c r="AI73" s="714"/>
      <c r="AJ73" s="714"/>
      <c r="AK73" s="714"/>
      <c r="AL73" s="714"/>
      <c r="AM73" s="715"/>
      <c r="AN73" s="695"/>
      <c r="AO73" s="693"/>
      <c r="AP73" s="693"/>
      <c r="AQ73" s="694"/>
      <c r="AR73" s="695"/>
      <c r="AS73" s="693"/>
      <c r="AT73" s="693"/>
      <c r="AU73" s="694"/>
      <c r="BS73" s="716" t="s">
        <v>7</v>
      </c>
      <c r="BT73" s="717"/>
      <c r="BU73" s="713" t="s">
        <v>309</v>
      </c>
      <c r="BV73" s="714"/>
      <c r="BW73" s="714"/>
      <c r="BX73" s="714"/>
      <c r="BY73" s="714"/>
      <c r="BZ73" s="714"/>
      <c r="CA73" s="714"/>
      <c r="CB73" s="714"/>
      <c r="CC73" s="714"/>
      <c r="CD73" s="714"/>
      <c r="CE73" s="714"/>
      <c r="CF73" s="714"/>
      <c r="CG73" s="714"/>
      <c r="CH73" s="714"/>
      <c r="CI73" s="714"/>
      <c r="CJ73" s="714"/>
      <c r="CK73" s="714"/>
      <c r="CL73" s="715"/>
      <c r="CM73" s="702" t="s">
        <v>8</v>
      </c>
      <c r="CN73" s="702"/>
      <c r="CO73" s="702"/>
      <c r="CP73" s="702"/>
      <c r="CQ73" s="702" t="s">
        <v>20</v>
      </c>
      <c r="CR73" s="702"/>
      <c r="CS73" s="702"/>
      <c r="CT73" s="702"/>
    </row>
    <row r="76" spans="13:132" ht="18.75" customHeight="1" x14ac:dyDescent="0.4">
      <c r="BR76" s="710" t="s">
        <v>182</v>
      </c>
      <c r="BS76" s="710"/>
      <c r="BT76" s="710"/>
      <c r="BU76" s="710"/>
      <c r="BV76" s="710"/>
      <c r="BW76" s="710"/>
      <c r="BX76" s="710"/>
      <c r="BY76" s="710"/>
      <c r="BZ76" s="710"/>
      <c r="CA76" s="710"/>
      <c r="CB76" s="710"/>
      <c r="CC76" s="710"/>
      <c r="CD76" s="710"/>
      <c r="CE76" s="710"/>
      <c r="CF76" s="710"/>
      <c r="CG76" s="710"/>
      <c r="CH76" s="710"/>
      <c r="CI76" s="710"/>
      <c r="CJ76" s="710"/>
      <c r="CK76" s="710"/>
      <c r="CL76" s="710"/>
      <c r="CM76" s="710"/>
      <c r="CN76" s="710"/>
      <c r="CO76" s="710"/>
      <c r="CP76" s="710"/>
      <c r="CQ76" s="710"/>
      <c r="CR76" s="710"/>
      <c r="CS76" s="710"/>
      <c r="CT76" s="710"/>
      <c r="CU76" s="710"/>
      <c r="CV76" s="710"/>
      <c r="CW76" s="710"/>
      <c r="CX76" s="710"/>
      <c r="CY76" s="710"/>
      <c r="CZ76" s="710"/>
      <c r="DA76" s="710"/>
      <c r="DB76" s="710"/>
      <c r="DC76" s="710"/>
      <c r="DD76" s="710"/>
      <c r="DE76" s="710"/>
      <c r="DF76" s="710"/>
      <c r="DG76" s="710"/>
      <c r="DH76" s="710"/>
      <c r="DI76" s="710"/>
      <c r="DJ76" s="710"/>
      <c r="DK76" s="710"/>
      <c r="DL76" s="710"/>
      <c r="DM76" s="710"/>
      <c r="DN76" s="710"/>
      <c r="DO76" s="710"/>
      <c r="DP76" s="710"/>
      <c r="DQ76" s="710"/>
      <c r="DR76" s="710"/>
      <c r="DS76" s="710"/>
      <c r="DT76" s="710"/>
      <c r="DU76" s="710"/>
      <c r="DV76" s="710"/>
      <c r="DW76" s="710"/>
      <c r="DX76" s="710"/>
      <c r="DY76" s="710"/>
      <c r="DZ76" s="710"/>
    </row>
    <row r="77" spans="13:132" ht="18.75" customHeight="1" x14ac:dyDescent="0.4">
      <c r="BR77" s="37"/>
      <c r="BS77" s="37"/>
      <c r="BT77" s="37"/>
      <c r="BU77" s="37"/>
      <c r="BV77" s="37"/>
      <c r="BW77" s="37"/>
      <c r="BX77" s="37"/>
      <c r="BY77" s="37"/>
      <c r="BZ77" s="37"/>
      <c r="CA77" s="37"/>
      <c r="CB77" s="37"/>
    </row>
    <row r="78" spans="13:132" ht="18.75" customHeight="1" x14ac:dyDescent="0.4">
      <c r="BR78" s="38" t="s">
        <v>140</v>
      </c>
      <c r="BS78" s="39"/>
      <c r="BT78" s="39"/>
      <c r="BU78" s="39"/>
      <c r="BV78" s="39"/>
      <c r="BW78" s="39"/>
      <c r="BX78" s="39"/>
      <c r="BY78" s="40"/>
      <c r="BZ78" s="40"/>
      <c r="CA78" s="40"/>
      <c r="CB78" s="40"/>
    </row>
    <row r="79" spans="13:132" ht="18.75" customHeight="1" x14ac:dyDescent="0.4">
      <c r="BR79" s="711" t="s">
        <v>153</v>
      </c>
      <c r="BS79" s="711"/>
      <c r="BT79" s="711"/>
      <c r="BU79" s="711"/>
      <c r="BV79" s="711"/>
      <c r="BW79" s="711"/>
      <c r="BX79" s="711"/>
      <c r="BY79" s="711"/>
      <c r="BZ79" s="711"/>
      <c r="CA79" s="711"/>
      <c r="CB79" s="711"/>
      <c r="CC79" s="711"/>
      <c r="CD79" s="711"/>
      <c r="CE79" s="711"/>
      <c r="CF79" s="711"/>
      <c r="CG79" s="711"/>
      <c r="CH79" s="711"/>
      <c r="CI79" s="711"/>
      <c r="CJ79" s="711"/>
      <c r="CK79" s="711"/>
      <c r="CL79" s="711"/>
      <c r="CM79" s="711"/>
      <c r="CN79" s="711"/>
      <c r="CO79" s="711"/>
      <c r="CP79" s="711"/>
      <c r="CQ79" s="711"/>
      <c r="CR79" s="711"/>
      <c r="CS79" s="711"/>
      <c r="CT79" s="711"/>
      <c r="CU79" s="711"/>
      <c r="CV79" s="711"/>
      <c r="CW79" s="711"/>
      <c r="CX79" s="711"/>
      <c r="CY79" s="711"/>
      <c r="CZ79" s="711"/>
      <c r="DA79" s="711"/>
      <c r="DB79" s="711"/>
      <c r="DC79" s="711"/>
      <c r="DD79" s="711"/>
      <c r="DE79" s="711"/>
      <c r="DF79" s="711"/>
      <c r="DG79" s="711"/>
      <c r="DH79" s="711"/>
      <c r="DI79" s="711"/>
      <c r="DJ79" s="711"/>
      <c r="DK79" s="711"/>
      <c r="DL79" s="711"/>
      <c r="DM79" s="711"/>
      <c r="DN79" s="711"/>
      <c r="DO79" s="711"/>
      <c r="DP79" s="711"/>
      <c r="DQ79" s="711"/>
      <c r="DR79" s="711"/>
      <c r="DS79" s="711"/>
      <c r="DT79" s="711"/>
      <c r="DU79" s="711"/>
      <c r="DV79" s="711"/>
      <c r="DW79" s="711"/>
      <c r="DX79" s="711"/>
      <c r="DY79" s="711"/>
      <c r="DZ79" s="711"/>
    </row>
    <row r="80" spans="13:132" ht="18.75" customHeight="1" x14ac:dyDescent="0.4">
      <c r="BR80" s="711"/>
      <c r="BS80" s="711"/>
      <c r="BT80" s="711"/>
      <c r="BU80" s="711"/>
      <c r="BV80" s="711"/>
      <c r="BW80" s="711"/>
      <c r="BX80" s="711"/>
      <c r="BY80" s="711"/>
      <c r="BZ80" s="711"/>
      <c r="CA80" s="711"/>
      <c r="CB80" s="711"/>
      <c r="CC80" s="711"/>
      <c r="CD80" s="711"/>
      <c r="CE80" s="711"/>
      <c r="CF80" s="711"/>
      <c r="CG80" s="711"/>
      <c r="CH80" s="711"/>
      <c r="CI80" s="711"/>
      <c r="CJ80" s="711"/>
      <c r="CK80" s="711"/>
      <c r="CL80" s="711"/>
      <c r="CM80" s="711"/>
      <c r="CN80" s="711"/>
      <c r="CO80" s="711"/>
      <c r="CP80" s="711"/>
      <c r="CQ80" s="711"/>
      <c r="CR80" s="711"/>
      <c r="CS80" s="711"/>
      <c r="CT80" s="711"/>
      <c r="CU80" s="711"/>
      <c r="CV80" s="711"/>
      <c r="CW80" s="711"/>
      <c r="CX80" s="711"/>
      <c r="CY80" s="711"/>
      <c r="CZ80" s="711"/>
      <c r="DA80" s="711"/>
      <c r="DB80" s="711"/>
      <c r="DC80" s="711"/>
      <c r="DD80" s="711"/>
      <c r="DE80" s="711"/>
      <c r="DF80" s="711"/>
      <c r="DG80" s="711"/>
      <c r="DH80" s="711"/>
      <c r="DI80" s="711"/>
      <c r="DJ80" s="711"/>
      <c r="DK80" s="711"/>
      <c r="DL80" s="711"/>
      <c r="DM80" s="711"/>
      <c r="DN80" s="711"/>
      <c r="DO80" s="711"/>
      <c r="DP80" s="711"/>
      <c r="DQ80" s="711"/>
      <c r="DR80" s="711"/>
      <c r="DS80" s="711"/>
      <c r="DT80" s="711"/>
      <c r="DU80" s="711"/>
      <c r="DV80" s="711"/>
      <c r="DW80" s="711"/>
      <c r="DX80" s="711"/>
      <c r="DY80" s="711"/>
      <c r="DZ80" s="711"/>
    </row>
    <row r="81" spans="1:163" ht="18.75" customHeight="1" x14ac:dyDescent="0.4">
      <c r="BR81" s="711"/>
      <c r="BS81" s="711"/>
      <c r="BT81" s="711"/>
      <c r="BU81" s="711"/>
      <c r="BV81" s="711"/>
      <c r="BW81" s="711"/>
      <c r="BX81" s="711"/>
      <c r="BY81" s="711"/>
      <c r="BZ81" s="711"/>
      <c r="CA81" s="711"/>
      <c r="CB81" s="711"/>
      <c r="CC81" s="711"/>
      <c r="CD81" s="711"/>
      <c r="CE81" s="711"/>
      <c r="CF81" s="711"/>
      <c r="CG81" s="711"/>
      <c r="CH81" s="711"/>
      <c r="CI81" s="711"/>
      <c r="CJ81" s="711"/>
      <c r="CK81" s="711"/>
      <c r="CL81" s="711"/>
      <c r="CM81" s="711"/>
      <c r="CN81" s="711"/>
      <c r="CO81" s="711"/>
      <c r="CP81" s="711"/>
      <c r="CQ81" s="711"/>
      <c r="CR81" s="711"/>
      <c r="CS81" s="711"/>
      <c r="CT81" s="711"/>
      <c r="CU81" s="711"/>
      <c r="CV81" s="711"/>
      <c r="CW81" s="711"/>
      <c r="CX81" s="711"/>
      <c r="CY81" s="711"/>
      <c r="CZ81" s="711"/>
      <c r="DA81" s="711"/>
      <c r="DB81" s="711"/>
      <c r="DC81" s="711"/>
      <c r="DD81" s="711"/>
      <c r="DE81" s="711"/>
      <c r="DF81" s="711"/>
      <c r="DG81" s="711"/>
      <c r="DH81" s="711"/>
      <c r="DI81" s="711"/>
      <c r="DJ81" s="711"/>
      <c r="DK81" s="711"/>
      <c r="DL81" s="711"/>
      <c r="DM81" s="711"/>
      <c r="DN81" s="711"/>
      <c r="DO81" s="711"/>
      <c r="DP81" s="711"/>
      <c r="DQ81" s="711"/>
      <c r="DR81" s="711"/>
      <c r="DS81" s="711"/>
      <c r="DT81" s="711"/>
      <c r="DU81" s="711"/>
      <c r="DV81" s="711"/>
      <c r="DW81" s="711"/>
      <c r="DX81" s="711"/>
      <c r="DY81" s="711"/>
      <c r="DZ81" s="711"/>
    </row>
    <row r="82" spans="1:163" ht="18.75" customHeight="1" x14ac:dyDescent="0.4">
      <c r="BR82" s="38" t="s">
        <v>183</v>
      </c>
      <c r="BS82" s="41"/>
      <c r="BT82" s="41"/>
      <c r="BU82" s="41"/>
      <c r="BV82" s="41"/>
      <c r="BW82" s="41"/>
      <c r="BX82" s="41"/>
      <c r="BY82" s="40"/>
      <c r="BZ82" s="40"/>
      <c r="CA82" s="40"/>
      <c r="CB82" s="40"/>
    </row>
    <row r="83" spans="1:163" ht="18.75" customHeight="1" x14ac:dyDescent="0.4">
      <c r="BR83" s="710" t="s">
        <v>93</v>
      </c>
      <c r="BS83" s="710"/>
      <c r="BT83" s="710"/>
      <c r="BU83" s="710"/>
      <c r="BV83" s="710"/>
      <c r="BW83" s="710"/>
      <c r="BX83" s="710"/>
      <c r="BY83" s="710"/>
      <c r="BZ83" s="710"/>
      <c r="CA83" s="710"/>
      <c r="CB83" s="710"/>
      <c r="CC83" s="710"/>
      <c r="CD83" s="710"/>
      <c r="CE83" s="710"/>
      <c r="CF83" s="710"/>
      <c r="CG83" s="710"/>
      <c r="CH83" s="710"/>
      <c r="CI83" s="710"/>
      <c r="CJ83" s="710"/>
      <c r="CK83" s="710"/>
      <c r="CL83" s="710"/>
      <c r="CM83" s="710"/>
      <c r="CN83" s="710"/>
      <c r="CO83" s="710"/>
      <c r="CP83" s="710"/>
      <c r="CQ83" s="710"/>
      <c r="CR83" s="710"/>
      <c r="CS83" s="710"/>
      <c r="CT83" s="710"/>
      <c r="CU83" s="710"/>
      <c r="CV83" s="710"/>
      <c r="CW83" s="710"/>
      <c r="CX83" s="710"/>
      <c r="CY83" s="710"/>
      <c r="CZ83" s="710"/>
      <c r="DA83" s="710"/>
      <c r="DB83" s="710"/>
      <c r="DC83" s="710"/>
      <c r="DD83" s="710"/>
      <c r="DE83" s="710"/>
      <c r="DF83" s="710"/>
      <c r="DG83" s="710"/>
      <c r="DH83" s="710"/>
      <c r="DI83" s="710"/>
      <c r="DJ83" s="710"/>
      <c r="DK83" s="710"/>
      <c r="DL83" s="710"/>
      <c r="DM83" s="710"/>
      <c r="DN83" s="710"/>
      <c r="DO83" s="710"/>
      <c r="DP83" s="710"/>
      <c r="DQ83" s="710"/>
      <c r="DR83" s="710"/>
      <c r="DS83" s="710"/>
      <c r="DT83" s="710"/>
      <c r="DU83" s="710"/>
      <c r="DV83" s="710"/>
      <c r="DW83" s="710"/>
      <c r="DX83" s="710"/>
      <c r="DY83" s="710"/>
      <c r="DZ83" s="710"/>
    </row>
    <row r="84" spans="1:163" s="43" customFormat="1"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1"/>
      <c r="EB84" s="1"/>
      <c r="EC84" s="1"/>
      <c r="ED84" s="1"/>
      <c r="EE84" s="42"/>
    </row>
    <row r="85" spans="1:163" s="43" customFormat="1" ht="13.5" x14ac:dyDescent="0.4">
      <c r="A85" s="1"/>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718" t="s">
        <v>241</v>
      </c>
      <c r="BS85" s="719"/>
      <c r="BT85" s="719"/>
      <c r="BU85" s="719"/>
      <c r="BV85" s="719"/>
      <c r="BW85" s="719"/>
      <c r="BX85" s="719"/>
      <c r="BY85" s="719"/>
      <c r="BZ85" s="719"/>
      <c r="CA85" s="719"/>
      <c r="CB85" s="719"/>
      <c r="CC85" s="719"/>
      <c r="CD85" s="719"/>
      <c r="CE85" s="719"/>
      <c r="CF85" s="719"/>
      <c r="CG85" s="719"/>
      <c r="CH85" s="719"/>
      <c r="CI85" s="719"/>
      <c r="CJ85" s="719"/>
      <c r="CK85" s="719"/>
      <c r="CL85" s="719"/>
      <c r="CM85" s="719"/>
      <c r="CN85" s="719"/>
      <c r="CO85" s="719"/>
      <c r="CP85" s="719"/>
      <c r="CQ85" s="719"/>
      <c r="CR85" s="719"/>
      <c r="CS85" s="719"/>
      <c r="CT85" s="719"/>
      <c r="CU85" s="719"/>
      <c r="CV85" s="719"/>
      <c r="CW85" s="719"/>
      <c r="CX85" s="719"/>
      <c r="CY85" s="719"/>
      <c r="CZ85" s="719"/>
      <c r="DA85" s="719"/>
      <c r="DB85" s="719"/>
      <c r="DC85" s="719"/>
      <c r="DD85" s="719"/>
      <c r="DE85" s="719"/>
      <c r="DF85" s="719"/>
      <c r="DG85" s="719"/>
      <c r="DH85" s="719"/>
      <c r="DI85" s="719"/>
      <c r="DJ85" s="719"/>
      <c r="DK85" s="719"/>
      <c r="DL85" s="719"/>
      <c r="DM85" s="719"/>
      <c r="DN85" s="719"/>
      <c r="DO85" s="719"/>
      <c r="DP85" s="719"/>
      <c r="DQ85" s="719"/>
      <c r="DR85" s="719"/>
      <c r="DS85" s="719"/>
      <c r="DT85" s="719"/>
      <c r="DU85" s="719"/>
      <c r="DV85" s="719"/>
      <c r="DW85" s="719"/>
      <c r="DX85" s="719"/>
      <c r="DY85" s="720"/>
      <c r="DZ85" s="1"/>
      <c r="EA85" s="1"/>
      <c r="EB85" s="1"/>
      <c r="EC85" s="1"/>
      <c r="ED85" s="44"/>
      <c r="EE85" s="44"/>
      <c r="EF85" s="44"/>
      <c r="EG85" s="44"/>
      <c r="EH85" s="44"/>
      <c r="EI85" s="45"/>
      <c r="EJ85" s="45"/>
      <c r="EK85" s="45"/>
      <c r="EL85" s="45"/>
      <c r="EM85" s="45"/>
      <c r="EN85" s="44"/>
      <c r="EO85" s="45"/>
      <c r="EP85" s="45"/>
      <c r="EQ85" s="45"/>
      <c r="ER85" s="45"/>
      <c r="ES85" s="45"/>
      <c r="ET85" s="45"/>
      <c r="EU85" s="45"/>
      <c r="EV85" s="45"/>
      <c r="EW85" s="45"/>
      <c r="EX85" s="45"/>
      <c r="EY85" s="45"/>
      <c r="EZ85" s="45"/>
      <c r="FA85" s="45"/>
      <c r="FB85" s="45"/>
      <c r="FC85" s="45"/>
      <c r="FD85" s="45"/>
      <c r="FE85" s="45"/>
      <c r="FF85" s="45"/>
      <c r="FG85" s="45"/>
    </row>
    <row r="86" spans="1:163" s="43" customFormat="1" ht="14.25" customHeight="1" x14ac:dyDescent="0.4">
      <c r="A86" s="1"/>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46"/>
      <c r="BS86" s="47" t="s">
        <v>142</v>
      </c>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47" t="s">
        <v>242</v>
      </c>
      <c r="DB86" s="1"/>
      <c r="DC86" s="1"/>
      <c r="DD86" s="1"/>
      <c r="DE86" s="1"/>
      <c r="DF86" s="1"/>
      <c r="DG86" s="1"/>
      <c r="DH86" s="1"/>
      <c r="DI86" s="1"/>
      <c r="DJ86" s="1"/>
      <c r="DK86" s="1"/>
      <c r="DL86" s="1"/>
      <c r="DM86" s="1"/>
      <c r="DN86" s="1"/>
      <c r="DO86" s="1"/>
      <c r="DP86" s="1"/>
      <c r="DQ86" s="1"/>
      <c r="DR86" s="1"/>
      <c r="DS86" s="1"/>
      <c r="DT86" s="1"/>
      <c r="DU86" s="1"/>
      <c r="DV86" s="1"/>
      <c r="DW86" s="1"/>
      <c r="DX86" s="1"/>
      <c r="DY86" s="48"/>
      <c r="DZ86" s="1"/>
      <c r="EA86" s="1"/>
      <c r="EB86" s="1"/>
      <c r="EC86" s="1"/>
      <c r="ED86" s="49"/>
      <c r="EE86" s="50"/>
      <c r="EF86" s="45"/>
      <c r="EG86" s="45"/>
      <c r="EH86" s="45"/>
      <c r="EI86" s="45"/>
      <c r="EJ86" s="45"/>
      <c r="EK86" s="45"/>
      <c r="EL86" s="45"/>
      <c r="EM86" s="45"/>
      <c r="EN86" s="44"/>
      <c r="EO86" s="44"/>
      <c r="EP86" s="44"/>
      <c r="EQ86" s="44"/>
      <c r="ER86" s="44"/>
      <c r="ES86" s="44"/>
      <c r="ET86" s="44"/>
      <c r="EU86" s="44"/>
      <c r="EV86" s="44"/>
      <c r="EW86" s="44"/>
      <c r="EX86" s="44"/>
      <c r="EY86" s="44"/>
      <c r="EZ86" s="44"/>
      <c r="FA86" s="44"/>
      <c r="FB86" s="44"/>
      <c r="FC86" s="44"/>
      <c r="FD86" s="44"/>
      <c r="FE86" s="44"/>
      <c r="FF86" s="44"/>
      <c r="FG86" s="44"/>
    </row>
    <row r="87" spans="1:163" s="43" customFormat="1" ht="14.25" thickBot="1" x14ac:dyDescent="0.4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46"/>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48"/>
      <c r="DZ87" s="1"/>
      <c r="EA87" s="1"/>
      <c r="EB87" s="1"/>
      <c r="EC87" s="1"/>
      <c r="ED87" s="49"/>
      <c r="EE87" s="50"/>
      <c r="EF87" s="45"/>
      <c r="EG87" s="45"/>
      <c r="EH87" s="45"/>
      <c r="EI87" s="45"/>
      <c r="EJ87" s="45"/>
      <c r="EK87" s="45"/>
      <c r="EL87" s="45"/>
      <c r="EM87" s="45"/>
      <c r="EN87" s="44"/>
      <c r="EO87" s="44"/>
      <c r="EP87" s="44"/>
      <c r="EQ87" s="44"/>
      <c r="ER87" s="44"/>
      <c r="ES87" s="44"/>
      <c r="ET87" s="44"/>
      <c r="EU87" s="44"/>
      <c r="EV87" s="44"/>
      <c r="EW87" s="44"/>
      <c r="EX87" s="44"/>
      <c r="EY87" s="44"/>
      <c r="EZ87" s="44"/>
      <c r="FA87" s="44"/>
      <c r="FB87" s="44"/>
      <c r="FC87" s="44"/>
      <c r="FD87" s="44"/>
      <c r="FE87" s="44"/>
      <c r="FF87" s="44"/>
      <c r="FG87" s="44"/>
    </row>
    <row r="88" spans="1:163" s="43" customFormat="1" ht="19.5" thickBot="1" x14ac:dyDescent="0.4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46"/>
      <c r="BS88" s="1"/>
      <c r="BT88" s="1"/>
      <c r="BU88" s="721" t="s">
        <v>132</v>
      </c>
      <c r="BV88" s="722"/>
      <c r="BW88" s="722"/>
      <c r="BX88" s="722"/>
      <c r="BY88" s="722"/>
      <c r="BZ88" s="722"/>
      <c r="CA88" s="722"/>
      <c r="CB88" s="722"/>
      <c r="CC88" s="722"/>
      <c r="CD88" s="722"/>
      <c r="CE88" s="723"/>
      <c r="CF88" s="1"/>
      <c r="CG88" s="1"/>
      <c r="CH88" s="1"/>
      <c r="CI88" s="1"/>
      <c r="CJ88" s="1"/>
      <c r="CK88" s="1"/>
      <c r="CL88" s="1"/>
      <c r="CM88" s="1"/>
      <c r="CN88" s="1"/>
      <c r="CO88" s="1"/>
      <c r="CP88" s="1"/>
      <c r="CQ88" s="1"/>
      <c r="CR88" s="1"/>
      <c r="CS88" s="1"/>
      <c r="CT88" s="1"/>
      <c r="CU88" s="1"/>
      <c r="CV88" s="1"/>
      <c r="CW88" s="1"/>
      <c r="CX88" s="1"/>
      <c r="CY88" s="1"/>
      <c r="CZ88" s="1"/>
      <c r="DA88" s="1"/>
      <c r="DB88" s="1"/>
      <c r="DC88" s="721" t="s">
        <v>132</v>
      </c>
      <c r="DD88" s="722"/>
      <c r="DE88" s="722"/>
      <c r="DF88" s="722"/>
      <c r="DG88" s="722"/>
      <c r="DH88" s="722"/>
      <c r="DI88" s="722"/>
      <c r="DJ88" s="722"/>
      <c r="DK88" s="722"/>
      <c r="DL88" s="722"/>
      <c r="DM88" s="723"/>
      <c r="DN88" s="1"/>
      <c r="DO88" s="1"/>
      <c r="DP88" s="1"/>
      <c r="DQ88" s="1"/>
      <c r="DR88" s="1"/>
      <c r="DS88" s="1"/>
      <c r="DT88" s="1"/>
      <c r="DU88" s="1"/>
      <c r="DV88" s="1"/>
      <c r="DW88" s="1"/>
      <c r="DX88" s="1"/>
      <c r="DY88" s="48"/>
      <c r="DZ88" s="1"/>
      <c r="EA88" s="1"/>
      <c r="EB88" s="1"/>
      <c r="EC88" s="1"/>
      <c r="ED88" s="49"/>
      <c r="EE88" s="50"/>
      <c r="EF88" s="45"/>
      <c r="EG88" s="45"/>
      <c r="EH88" s="45"/>
      <c r="EI88" s="45"/>
      <c r="EJ88" s="45"/>
      <c r="EK88" s="45"/>
      <c r="EL88" s="45"/>
      <c r="EM88" s="45"/>
      <c r="EN88" s="44"/>
      <c r="EO88" s="44"/>
      <c r="EP88" s="44"/>
      <c r="EQ88" s="44"/>
      <c r="ER88" s="44"/>
      <c r="ES88" s="44"/>
      <c r="ET88" s="44"/>
      <c r="EU88" s="44"/>
      <c r="EV88" s="44"/>
      <c r="EW88" s="44"/>
      <c r="EX88" s="44"/>
      <c r="EY88" s="44"/>
      <c r="EZ88" s="44"/>
      <c r="FA88" s="44"/>
      <c r="FB88" s="44"/>
      <c r="FC88" s="44"/>
      <c r="FD88" s="44"/>
      <c r="FE88" s="44"/>
      <c r="FF88" s="44"/>
      <c r="FG88" s="44"/>
    </row>
    <row r="89" spans="1:163" s="43" customFormat="1" ht="14.25" thickBot="1" x14ac:dyDescent="0.4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46"/>
      <c r="BS89" s="1"/>
      <c r="BT89" s="1"/>
      <c r="BU89" s="1"/>
      <c r="BV89" s="1"/>
      <c r="BW89" s="1"/>
      <c r="BX89" s="1"/>
      <c r="BY89" s="1"/>
      <c r="BZ89" s="52" t="s">
        <v>133</v>
      </c>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53"/>
      <c r="DH89" s="52"/>
      <c r="DI89" s="1"/>
      <c r="DJ89" s="1"/>
      <c r="DK89" s="1"/>
      <c r="DL89" s="1"/>
      <c r="DM89" s="1"/>
      <c r="DN89" s="1"/>
      <c r="DO89" s="1"/>
      <c r="DP89" s="1"/>
      <c r="DQ89" s="1"/>
      <c r="DR89" s="1"/>
      <c r="DS89" s="1"/>
      <c r="DT89" s="1"/>
      <c r="DU89" s="1"/>
      <c r="DV89" s="1"/>
      <c r="DW89" s="1"/>
      <c r="DX89" s="1"/>
      <c r="DY89" s="48"/>
      <c r="DZ89" s="1"/>
      <c r="EA89" s="1"/>
      <c r="EB89" s="1"/>
      <c r="EC89" s="1"/>
      <c r="ED89" s="1"/>
      <c r="EE89" s="42"/>
    </row>
    <row r="90" spans="1:163" s="43" customFormat="1" ht="19.5" thickBot="1" x14ac:dyDescent="0.4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46"/>
      <c r="BS90" s="1"/>
      <c r="BT90" s="1"/>
      <c r="BU90" s="721" t="s">
        <v>243</v>
      </c>
      <c r="BV90" s="722"/>
      <c r="BW90" s="722"/>
      <c r="BX90" s="722"/>
      <c r="BY90" s="722"/>
      <c r="BZ90" s="722"/>
      <c r="CA90" s="722"/>
      <c r="CB90" s="722"/>
      <c r="CC90" s="722"/>
      <c r="CD90" s="722"/>
      <c r="CE90" s="723"/>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54"/>
      <c r="DH90" s="1"/>
      <c r="DI90" s="1"/>
      <c r="DJ90" s="1"/>
      <c r="DK90" s="1"/>
      <c r="DL90" s="1"/>
      <c r="DM90" s="1"/>
      <c r="DN90" s="1"/>
      <c r="DO90" s="1"/>
      <c r="DP90" s="1"/>
      <c r="DQ90" s="1"/>
      <c r="DR90" s="1"/>
      <c r="DS90" s="1"/>
      <c r="DT90" s="1"/>
      <c r="DU90" s="1"/>
      <c r="DV90" s="1"/>
      <c r="DW90" s="1"/>
      <c r="DX90" s="1"/>
      <c r="DY90" s="48"/>
      <c r="DZ90" s="1"/>
      <c r="EA90" s="1"/>
      <c r="EB90" s="1"/>
      <c r="EC90" s="1"/>
      <c r="ED90" s="1"/>
      <c r="EE90" s="42"/>
    </row>
    <row r="91" spans="1:163" s="43" customFormat="1" ht="14.25" thickBot="1" x14ac:dyDescent="0.4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46"/>
      <c r="BS91" s="1"/>
      <c r="BT91" s="1"/>
      <c r="BU91" s="1"/>
      <c r="BV91" s="1"/>
      <c r="BW91" s="1"/>
      <c r="BX91" s="1"/>
      <c r="BY91" s="53"/>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54"/>
      <c r="DH91" s="1"/>
      <c r="DI91" s="1"/>
      <c r="DJ91" s="1"/>
      <c r="DK91" s="1"/>
      <c r="DL91" s="1"/>
      <c r="DM91" s="1"/>
      <c r="DN91" s="1"/>
      <c r="DO91" s="1"/>
      <c r="DP91" s="1"/>
      <c r="DQ91" s="1"/>
      <c r="DR91" s="1"/>
      <c r="DS91" s="1"/>
      <c r="DT91" s="1"/>
      <c r="DU91" s="1"/>
      <c r="DV91" s="1"/>
      <c r="DW91" s="1"/>
      <c r="DX91" s="1"/>
      <c r="DY91" s="48"/>
      <c r="DZ91" s="1"/>
      <c r="EA91" s="1"/>
      <c r="EB91" s="1"/>
      <c r="EC91" s="1"/>
      <c r="ED91" s="1"/>
      <c r="EE91" s="42"/>
    </row>
    <row r="92" spans="1:163" s="43" customFormat="1" ht="14.25" customHeight="1" thickBot="1" x14ac:dyDescent="0.4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46"/>
      <c r="BS92" s="1"/>
      <c r="BT92" s="1"/>
      <c r="BU92" s="1"/>
      <c r="BV92" s="1"/>
      <c r="BW92" s="1"/>
      <c r="BX92" s="1"/>
      <c r="BY92" s="55"/>
      <c r="BZ92" s="56"/>
      <c r="CA92" s="56"/>
      <c r="CB92" s="56"/>
      <c r="CC92" s="724" t="s">
        <v>244</v>
      </c>
      <c r="CD92" s="725"/>
      <c r="CE92" s="725"/>
      <c r="CF92" s="725"/>
      <c r="CG92" s="725"/>
      <c r="CH92" s="725"/>
      <c r="CI92" s="725"/>
      <c r="CJ92" s="725"/>
      <c r="CK92" s="725"/>
      <c r="CL92" s="725"/>
      <c r="CM92" s="726"/>
      <c r="CN92" s="1"/>
      <c r="CO92" s="1"/>
      <c r="CP92" s="1"/>
      <c r="CQ92" s="1"/>
      <c r="CR92" s="1"/>
      <c r="CS92" s="1"/>
      <c r="CT92" s="1"/>
      <c r="CU92" s="1"/>
      <c r="CV92" s="1"/>
      <c r="CW92" s="1"/>
      <c r="CX92" s="1"/>
      <c r="CY92" s="1"/>
      <c r="CZ92" s="1"/>
      <c r="DA92" s="1"/>
      <c r="DB92" s="1"/>
      <c r="DC92" s="1"/>
      <c r="DD92" s="1"/>
      <c r="DE92" s="1"/>
      <c r="DF92" s="1"/>
      <c r="DG92" s="55"/>
      <c r="DH92" s="56"/>
      <c r="DI92" s="56"/>
      <c r="DJ92" s="56"/>
      <c r="DK92" s="724" t="s">
        <v>245</v>
      </c>
      <c r="DL92" s="725"/>
      <c r="DM92" s="725"/>
      <c r="DN92" s="725"/>
      <c r="DO92" s="725"/>
      <c r="DP92" s="725"/>
      <c r="DQ92" s="725"/>
      <c r="DR92" s="725"/>
      <c r="DS92" s="725"/>
      <c r="DT92" s="725"/>
      <c r="DU92" s="726"/>
      <c r="DV92" s="1"/>
      <c r="DW92" s="1"/>
      <c r="DX92" s="1"/>
      <c r="DY92" s="48"/>
      <c r="DZ92" s="1"/>
      <c r="EA92" s="1"/>
      <c r="EB92" s="1"/>
      <c r="EC92" s="1"/>
      <c r="ED92" s="1"/>
      <c r="EE92" s="42"/>
    </row>
    <row r="93" spans="1:163" s="43" customFormat="1" ht="14.25" customHeight="1" thickBot="1" x14ac:dyDescent="0.4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46"/>
      <c r="BS93" s="1"/>
      <c r="BT93" s="1"/>
      <c r="BU93" s="1"/>
      <c r="BV93" s="1"/>
      <c r="BW93" s="1"/>
      <c r="BX93" s="1"/>
      <c r="BY93" s="54"/>
      <c r="BZ93" s="1"/>
      <c r="CA93" s="1"/>
      <c r="CB93" s="1"/>
      <c r="CC93" s="727"/>
      <c r="CD93" s="728"/>
      <c r="CE93" s="728"/>
      <c r="CF93" s="728"/>
      <c r="CG93" s="728"/>
      <c r="CH93" s="728"/>
      <c r="CI93" s="728"/>
      <c r="CJ93" s="728"/>
      <c r="CK93" s="728"/>
      <c r="CL93" s="728"/>
      <c r="CM93" s="729"/>
      <c r="CN93" s="1"/>
      <c r="CO93" s="1"/>
      <c r="CP93" s="1"/>
      <c r="CQ93" s="1"/>
      <c r="CR93" s="1"/>
      <c r="CS93" s="1"/>
      <c r="CT93" s="1"/>
      <c r="CU93" s="1"/>
      <c r="CV93" s="1"/>
      <c r="CW93" s="1"/>
      <c r="CX93" s="1"/>
      <c r="CY93" s="1"/>
      <c r="CZ93" s="1"/>
      <c r="DA93" s="1"/>
      <c r="DB93" s="1"/>
      <c r="DC93" s="1"/>
      <c r="DD93" s="1"/>
      <c r="DE93" s="1"/>
      <c r="DF93" s="1"/>
      <c r="DG93" s="54"/>
      <c r="DH93" s="1"/>
      <c r="DI93" s="1"/>
      <c r="DJ93" s="1"/>
      <c r="DK93" s="727"/>
      <c r="DL93" s="728"/>
      <c r="DM93" s="728"/>
      <c r="DN93" s="728"/>
      <c r="DO93" s="728"/>
      <c r="DP93" s="728"/>
      <c r="DQ93" s="728"/>
      <c r="DR93" s="728"/>
      <c r="DS93" s="728"/>
      <c r="DT93" s="728"/>
      <c r="DU93" s="729"/>
      <c r="DV93" s="1"/>
      <c r="DW93" s="1"/>
      <c r="DX93" s="1"/>
      <c r="DY93" s="48"/>
      <c r="DZ93" s="1"/>
      <c r="EA93" s="1"/>
      <c r="EB93" s="1"/>
      <c r="EC93" s="1"/>
      <c r="ED93" s="1"/>
      <c r="EE93" s="42"/>
    </row>
    <row r="94" spans="1:163" s="43" customFormat="1" ht="14.25" customHeight="1" thickBot="1" x14ac:dyDescent="0.4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46"/>
      <c r="BS94" s="1"/>
      <c r="BT94" s="1"/>
      <c r="BU94" s="1"/>
      <c r="BV94" s="1"/>
      <c r="BW94" s="1"/>
      <c r="BX94" s="1"/>
      <c r="BY94" s="54"/>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54"/>
      <c r="DH94" s="1"/>
      <c r="DI94" s="1"/>
      <c r="DJ94" s="1"/>
      <c r="DK94" s="1"/>
      <c r="DL94" s="1"/>
      <c r="DM94" s="1"/>
      <c r="DN94" s="1"/>
      <c r="DO94" s="1"/>
      <c r="DP94" s="1"/>
      <c r="DQ94" s="1"/>
      <c r="DR94" s="1"/>
      <c r="DS94" s="1"/>
      <c r="DT94" s="1"/>
      <c r="DU94" s="1"/>
      <c r="DV94" s="1"/>
      <c r="DW94" s="1"/>
      <c r="DX94" s="1"/>
      <c r="DY94" s="48"/>
      <c r="DZ94" s="1"/>
      <c r="EA94" s="1"/>
      <c r="EB94" s="1"/>
      <c r="EC94" s="1"/>
      <c r="ED94" s="1"/>
      <c r="EE94" s="42"/>
    </row>
    <row r="95" spans="1:163" s="43" customFormat="1" ht="14.25" customHeight="1" thickBot="1" x14ac:dyDescent="0.4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46"/>
      <c r="BS95" s="1"/>
      <c r="BT95" s="1"/>
      <c r="BU95" s="1"/>
      <c r="BV95" s="1"/>
      <c r="BW95" s="1"/>
      <c r="BX95" s="1"/>
      <c r="BY95" s="55"/>
      <c r="BZ95" s="56"/>
      <c r="CA95" s="56"/>
      <c r="CB95" s="56"/>
      <c r="CC95" s="724" t="s">
        <v>246</v>
      </c>
      <c r="CD95" s="725"/>
      <c r="CE95" s="725"/>
      <c r="CF95" s="725"/>
      <c r="CG95" s="725"/>
      <c r="CH95" s="725"/>
      <c r="CI95" s="725"/>
      <c r="CJ95" s="725"/>
      <c r="CK95" s="725"/>
      <c r="CL95" s="725"/>
      <c r="CM95" s="726"/>
      <c r="CN95" s="1"/>
      <c r="CO95" s="1"/>
      <c r="CP95" s="1"/>
      <c r="CQ95" s="1"/>
      <c r="CR95" s="1"/>
      <c r="CS95" s="1"/>
      <c r="CT95" s="1"/>
      <c r="CU95" s="1"/>
      <c r="CV95" s="1"/>
      <c r="CW95" s="1"/>
      <c r="CX95" s="1"/>
      <c r="CY95" s="1"/>
      <c r="CZ95" s="1"/>
      <c r="DA95" s="1"/>
      <c r="DB95" s="1"/>
      <c r="DC95" s="1"/>
      <c r="DD95" s="1"/>
      <c r="DE95" s="1"/>
      <c r="DF95" s="1"/>
      <c r="DG95" s="55"/>
      <c r="DH95" s="56"/>
      <c r="DI95" s="56"/>
      <c r="DJ95" s="56"/>
      <c r="DK95" s="724" t="s">
        <v>247</v>
      </c>
      <c r="DL95" s="725"/>
      <c r="DM95" s="725"/>
      <c r="DN95" s="725"/>
      <c r="DO95" s="725"/>
      <c r="DP95" s="725"/>
      <c r="DQ95" s="725"/>
      <c r="DR95" s="725"/>
      <c r="DS95" s="725"/>
      <c r="DT95" s="725"/>
      <c r="DU95" s="726"/>
      <c r="DV95" s="1"/>
      <c r="DW95" s="1"/>
      <c r="DX95" s="1"/>
      <c r="DY95" s="48"/>
      <c r="DZ95" s="1"/>
      <c r="EA95" s="1"/>
      <c r="EB95" s="1"/>
      <c r="EC95" s="1"/>
      <c r="ED95" s="1"/>
      <c r="EE95" s="42"/>
    </row>
    <row r="96" spans="1:163" s="43" customFormat="1" ht="14.25" customHeight="1" thickBot="1" x14ac:dyDescent="0.4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46"/>
      <c r="BS96" s="1"/>
      <c r="BT96" s="1"/>
      <c r="BU96" s="1"/>
      <c r="BV96" s="1"/>
      <c r="BW96" s="1"/>
      <c r="BX96" s="1"/>
      <c r="BY96" s="1"/>
      <c r="BZ96" s="1"/>
      <c r="CA96" s="1"/>
      <c r="CB96" s="1"/>
      <c r="CC96" s="727"/>
      <c r="CD96" s="728"/>
      <c r="CE96" s="728"/>
      <c r="CF96" s="728"/>
      <c r="CG96" s="728"/>
      <c r="CH96" s="728"/>
      <c r="CI96" s="728"/>
      <c r="CJ96" s="728"/>
      <c r="CK96" s="728"/>
      <c r="CL96" s="728"/>
      <c r="CM96" s="729"/>
      <c r="CN96" s="1"/>
      <c r="CO96" s="1"/>
      <c r="CP96" s="1"/>
      <c r="CQ96" s="1"/>
      <c r="CR96" s="1"/>
      <c r="CS96" s="1"/>
      <c r="CT96" s="1"/>
      <c r="CU96" s="1"/>
      <c r="CV96" s="1"/>
      <c r="CW96" s="1"/>
      <c r="CX96" s="1"/>
      <c r="CY96" s="1"/>
      <c r="CZ96" s="1"/>
      <c r="DA96" s="1"/>
      <c r="DB96" s="1"/>
      <c r="DC96" s="1"/>
      <c r="DD96" s="1"/>
      <c r="DE96" s="1"/>
      <c r="DF96" s="1"/>
      <c r="DG96" s="1"/>
      <c r="DH96" s="1"/>
      <c r="DI96" s="1"/>
      <c r="DJ96" s="1"/>
      <c r="DK96" s="727"/>
      <c r="DL96" s="728"/>
      <c r="DM96" s="728"/>
      <c r="DN96" s="728"/>
      <c r="DO96" s="728"/>
      <c r="DP96" s="728"/>
      <c r="DQ96" s="728"/>
      <c r="DR96" s="728"/>
      <c r="DS96" s="728"/>
      <c r="DT96" s="728"/>
      <c r="DU96" s="729"/>
      <c r="DV96" s="1"/>
      <c r="DW96" s="1"/>
      <c r="DX96" s="1"/>
      <c r="DY96" s="48"/>
      <c r="DZ96" s="1"/>
      <c r="EA96" s="1"/>
      <c r="EB96" s="1"/>
      <c r="EC96" s="1"/>
      <c r="ED96" s="1"/>
      <c r="EE96" s="42"/>
    </row>
    <row r="97" spans="1:159" s="43" customFormat="1" ht="14.25" customHeight="1" x14ac:dyDescent="0.4">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57"/>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9"/>
      <c r="DZ97" s="1"/>
      <c r="EA97" s="1"/>
      <c r="EB97" s="1"/>
      <c r="EC97" s="1"/>
      <c r="ED97" s="1"/>
      <c r="EE97" s="42"/>
    </row>
    <row r="98" spans="1:159" s="43" customFormat="1"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37"/>
      <c r="BS98" s="37"/>
      <c r="BT98" s="37"/>
      <c r="BU98" s="37"/>
      <c r="BV98" s="37"/>
      <c r="BW98" s="37"/>
      <c r="BX98" s="37"/>
      <c r="BY98" s="37"/>
      <c r="BZ98" s="37"/>
      <c r="CA98" s="37"/>
      <c r="CB98" s="37"/>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42"/>
    </row>
    <row r="100" spans="1:159" ht="18.75" customHeight="1" x14ac:dyDescent="0.4">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BE100" s="315" t="s">
        <v>224</v>
      </c>
      <c r="BF100" s="316"/>
      <c r="BG100" s="316"/>
      <c r="BH100" s="316"/>
      <c r="BI100" s="316"/>
      <c r="BJ100" s="316"/>
      <c r="BK100" s="316"/>
      <c r="BL100" s="317"/>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DS100" s="315" t="s">
        <v>216</v>
      </c>
      <c r="DT100" s="316"/>
      <c r="DU100" s="316"/>
      <c r="DV100" s="316"/>
      <c r="DW100" s="316"/>
      <c r="DX100" s="316"/>
      <c r="DY100" s="316"/>
      <c r="DZ100" s="317"/>
    </row>
    <row r="101" spans="1:159" ht="18.75" customHeight="1" x14ac:dyDescent="0.4">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BE101" s="318"/>
      <c r="BF101" s="319"/>
      <c r="BG101" s="319"/>
      <c r="BH101" s="319"/>
      <c r="BI101" s="319"/>
      <c r="BJ101" s="319"/>
      <c r="BK101" s="319"/>
      <c r="BL101" s="32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DS101" s="318"/>
      <c r="DT101" s="319"/>
      <c r="DU101" s="319"/>
      <c r="DV101" s="319"/>
      <c r="DW101" s="319"/>
      <c r="DX101" s="319"/>
      <c r="DY101" s="319"/>
      <c r="DZ101" s="320"/>
    </row>
    <row r="102" spans="1:159" ht="18.75" customHeight="1" x14ac:dyDescent="0.4">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row>
    <row r="103" spans="1:159" ht="18.75" customHeight="1" x14ac:dyDescent="0.4">
      <c r="A103" s="60"/>
      <c r="C103" s="61" t="s">
        <v>37</v>
      </c>
      <c r="D103" s="60"/>
      <c r="E103" s="60"/>
      <c r="F103" s="60"/>
      <c r="G103" s="60"/>
      <c r="H103" s="60"/>
      <c r="I103" s="60"/>
      <c r="J103" s="60"/>
      <c r="K103" s="60"/>
      <c r="L103" s="60"/>
      <c r="M103" s="60"/>
      <c r="N103" s="60"/>
      <c r="O103" s="60"/>
      <c r="P103" s="60"/>
      <c r="Q103" s="60"/>
      <c r="R103" s="60"/>
      <c r="S103" s="60"/>
      <c r="T103" s="60"/>
      <c r="U103" s="60"/>
      <c r="V103" s="60"/>
      <c r="W103" s="60"/>
      <c r="X103" s="60"/>
      <c r="BO103" s="60"/>
      <c r="BQ103" s="61" t="s">
        <v>37</v>
      </c>
      <c r="BR103" s="60"/>
      <c r="BS103" s="60"/>
      <c r="BT103" s="60"/>
      <c r="BU103" s="60"/>
      <c r="BV103" s="60"/>
      <c r="BW103" s="60"/>
      <c r="BX103" s="60"/>
      <c r="BY103" s="60"/>
      <c r="BZ103" s="60"/>
      <c r="CA103" s="60"/>
      <c r="CB103" s="60"/>
      <c r="CC103" s="60"/>
      <c r="CD103" s="60"/>
      <c r="CE103" s="60"/>
      <c r="CF103" s="60"/>
      <c r="CG103" s="60"/>
      <c r="CH103" s="60"/>
      <c r="CI103" s="60"/>
      <c r="CJ103" s="60"/>
      <c r="CK103" s="60"/>
      <c r="CL103" s="60"/>
    </row>
    <row r="104" spans="1:159" ht="18.75" customHeight="1" x14ac:dyDescent="0.4">
      <c r="A104" s="60"/>
      <c r="B104" s="61"/>
      <c r="C104" s="69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97"/>
      <c r="E104" s="697"/>
      <c r="F104" s="697"/>
      <c r="G104" s="697"/>
      <c r="H104" s="697"/>
      <c r="I104" s="697"/>
      <c r="J104" s="697"/>
      <c r="K104" s="697"/>
      <c r="L104" s="697"/>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O104" s="60"/>
      <c r="BP104" s="61"/>
      <c r="BQ104" s="697" t="s">
        <v>433</v>
      </c>
      <c r="BR104" s="697"/>
      <c r="BS104" s="697"/>
      <c r="BT104" s="697"/>
      <c r="BU104" s="697"/>
      <c r="BV104" s="697"/>
      <c r="BW104" s="697"/>
      <c r="BX104" s="697"/>
      <c r="BY104" s="697"/>
      <c r="BZ104" s="697"/>
      <c r="CA104" s="697"/>
      <c r="CB104" s="697"/>
      <c r="CC104" s="697"/>
      <c r="CD104" s="697"/>
      <c r="CE104" s="697"/>
      <c r="CF104" s="697"/>
      <c r="CG104" s="697"/>
      <c r="CH104" s="697"/>
      <c r="CI104" s="697"/>
      <c r="CJ104" s="697"/>
      <c r="CK104" s="697"/>
      <c r="CL104" s="697"/>
      <c r="CM104" s="697"/>
      <c r="CN104" s="697"/>
      <c r="CO104" s="697"/>
      <c r="CP104" s="697"/>
      <c r="CQ104" s="697"/>
      <c r="CR104" s="697"/>
      <c r="CS104" s="697"/>
      <c r="CT104" s="697"/>
      <c r="CU104" s="697"/>
      <c r="CV104" s="697"/>
      <c r="CW104" s="697"/>
      <c r="CX104" s="697"/>
      <c r="CY104" s="697"/>
      <c r="CZ104" s="697"/>
      <c r="DA104" s="697"/>
      <c r="DB104" s="697"/>
      <c r="DC104" s="697"/>
      <c r="DD104" s="697"/>
      <c r="DE104" s="697"/>
      <c r="DF104" s="697"/>
      <c r="DG104" s="697"/>
      <c r="DH104" s="697"/>
      <c r="DI104" s="697"/>
      <c r="DJ104" s="697"/>
      <c r="DK104" s="697"/>
      <c r="DL104" s="697"/>
      <c r="DM104" s="697"/>
      <c r="DN104" s="697"/>
      <c r="DO104" s="697"/>
      <c r="DP104" s="697"/>
      <c r="DQ104" s="697"/>
      <c r="DR104" s="697"/>
      <c r="DS104" s="697"/>
      <c r="DT104" s="697"/>
      <c r="DU104" s="697"/>
      <c r="DV104" s="697"/>
      <c r="DW104" s="697"/>
      <c r="DX104" s="697"/>
      <c r="DY104" s="697"/>
      <c r="DZ104" s="697"/>
      <c r="EP104" s="62"/>
      <c r="EQ104" s="62"/>
      <c r="ER104" s="62"/>
      <c r="ES104" s="62"/>
      <c r="ET104" s="62"/>
      <c r="EU104" s="62"/>
      <c r="EV104" s="62"/>
      <c r="EW104" s="62"/>
      <c r="EX104" s="62"/>
      <c r="EY104" s="62"/>
      <c r="EZ104" s="62"/>
      <c r="FA104" s="62"/>
      <c r="FB104" s="62"/>
      <c r="FC104" s="62"/>
    </row>
    <row r="105" spans="1:159" ht="18.75" customHeight="1" x14ac:dyDescent="0.4">
      <c r="A105" s="60"/>
      <c r="B105" s="61"/>
      <c r="C105" s="697"/>
      <c r="D105" s="697"/>
      <c r="E105" s="697"/>
      <c r="F105" s="697"/>
      <c r="G105" s="697"/>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O105" s="60"/>
      <c r="BP105" s="61"/>
      <c r="BQ105" s="697"/>
      <c r="BR105" s="697"/>
      <c r="BS105" s="697"/>
      <c r="BT105" s="697"/>
      <c r="BU105" s="697"/>
      <c r="BV105" s="697"/>
      <c r="BW105" s="697"/>
      <c r="BX105" s="697"/>
      <c r="BY105" s="697"/>
      <c r="BZ105" s="697"/>
      <c r="CA105" s="697"/>
      <c r="CB105" s="697"/>
      <c r="CC105" s="697"/>
      <c r="CD105" s="697"/>
      <c r="CE105" s="697"/>
      <c r="CF105" s="697"/>
      <c r="CG105" s="697"/>
      <c r="CH105" s="697"/>
      <c r="CI105" s="697"/>
      <c r="CJ105" s="697"/>
      <c r="CK105" s="697"/>
      <c r="CL105" s="697"/>
      <c r="CM105" s="697"/>
      <c r="CN105" s="697"/>
      <c r="CO105" s="697"/>
      <c r="CP105" s="697"/>
      <c r="CQ105" s="697"/>
      <c r="CR105" s="697"/>
      <c r="CS105" s="697"/>
      <c r="CT105" s="697"/>
      <c r="CU105" s="697"/>
      <c r="CV105" s="697"/>
      <c r="CW105" s="697"/>
      <c r="CX105" s="697"/>
      <c r="CY105" s="697"/>
      <c r="CZ105" s="697"/>
      <c r="DA105" s="697"/>
      <c r="DB105" s="697"/>
      <c r="DC105" s="697"/>
      <c r="DD105" s="697"/>
      <c r="DE105" s="697"/>
      <c r="DF105" s="697"/>
      <c r="DG105" s="697"/>
      <c r="DH105" s="697"/>
      <c r="DI105" s="697"/>
      <c r="DJ105" s="697"/>
      <c r="DK105" s="697"/>
      <c r="DL105" s="697"/>
      <c r="DM105" s="697"/>
      <c r="DN105" s="697"/>
      <c r="DO105" s="697"/>
      <c r="DP105" s="697"/>
      <c r="DQ105" s="697"/>
      <c r="DR105" s="697"/>
      <c r="DS105" s="697"/>
      <c r="DT105" s="697"/>
      <c r="DU105" s="697"/>
      <c r="DV105" s="697"/>
      <c r="DW105" s="697"/>
      <c r="DX105" s="697"/>
      <c r="DY105" s="697"/>
      <c r="DZ105" s="697"/>
      <c r="EP105" s="62"/>
      <c r="EQ105" s="62"/>
      <c r="ER105" s="62"/>
      <c r="ES105" s="62"/>
      <c r="ET105" s="62"/>
      <c r="EU105" s="62"/>
      <c r="EV105" s="62"/>
      <c r="EW105" s="62"/>
      <c r="EX105" s="62"/>
      <c r="EY105" s="62"/>
      <c r="EZ105" s="62"/>
      <c r="FA105" s="62"/>
      <c r="FB105" s="62"/>
      <c r="FC105" s="62"/>
    </row>
    <row r="106" spans="1:159" ht="18.75" customHeight="1" x14ac:dyDescent="0.4">
      <c r="A106" s="60"/>
      <c r="B106" s="61"/>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O106" s="60"/>
      <c r="BP106" s="61"/>
      <c r="BQ106" s="697"/>
      <c r="BR106" s="697"/>
      <c r="BS106" s="697"/>
      <c r="BT106" s="697"/>
      <c r="BU106" s="697"/>
      <c r="BV106" s="697"/>
      <c r="BW106" s="697"/>
      <c r="BX106" s="697"/>
      <c r="BY106" s="697"/>
      <c r="BZ106" s="697"/>
      <c r="CA106" s="697"/>
      <c r="CB106" s="697"/>
      <c r="CC106" s="697"/>
      <c r="CD106" s="697"/>
      <c r="CE106" s="697"/>
      <c r="CF106" s="697"/>
      <c r="CG106" s="697"/>
      <c r="CH106" s="697"/>
      <c r="CI106" s="697"/>
      <c r="CJ106" s="697"/>
      <c r="CK106" s="697"/>
      <c r="CL106" s="697"/>
      <c r="CM106" s="697"/>
      <c r="CN106" s="697"/>
      <c r="CO106" s="697"/>
      <c r="CP106" s="697"/>
      <c r="CQ106" s="697"/>
      <c r="CR106" s="697"/>
      <c r="CS106" s="697"/>
      <c r="CT106" s="697"/>
      <c r="CU106" s="697"/>
      <c r="CV106" s="697"/>
      <c r="CW106" s="697"/>
      <c r="CX106" s="697"/>
      <c r="CY106" s="697"/>
      <c r="CZ106" s="697"/>
      <c r="DA106" s="697"/>
      <c r="DB106" s="697"/>
      <c r="DC106" s="697"/>
      <c r="DD106" s="697"/>
      <c r="DE106" s="697"/>
      <c r="DF106" s="697"/>
      <c r="DG106" s="697"/>
      <c r="DH106" s="697"/>
      <c r="DI106" s="697"/>
      <c r="DJ106" s="697"/>
      <c r="DK106" s="697"/>
      <c r="DL106" s="697"/>
      <c r="DM106" s="697"/>
      <c r="DN106" s="697"/>
      <c r="DO106" s="697"/>
      <c r="DP106" s="697"/>
      <c r="DQ106" s="697"/>
      <c r="DR106" s="697"/>
      <c r="DS106" s="697"/>
      <c r="DT106" s="697"/>
      <c r="DU106" s="697"/>
      <c r="DV106" s="697"/>
      <c r="DW106" s="697"/>
      <c r="DX106" s="697"/>
      <c r="DY106" s="697"/>
      <c r="DZ106" s="697"/>
      <c r="EP106" s="62"/>
      <c r="EQ106" s="62"/>
      <c r="ER106" s="62"/>
      <c r="ES106" s="62"/>
      <c r="ET106" s="62"/>
      <c r="EU106" s="62"/>
      <c r="EV106" s="62"/>
      <c r="EW106" s="62"/>
      <c r="EX106" s="62"/>
      <c r="EY106" s="62"/>
      <c r="EZ106" s="62"/>
      <c r="FA106" s="62"/>
      <c r="FB106" s="62"/>
      <c r="FC106" s="62"/>
    </row>
    <row r="107" spans="1:159" ht="18.75" customHeight="1" x14ac:dyDescent="0.4">
      <c r="A107" s="60"/>
      <c r="B107" s="61"/>
      <c r="C107" s="697"/>
      <c r="D107" s="697"/>
      <c r="E107" s="697"/>
      <c r="F107" s="697"/>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7"/>
      <c r="AP107" s="697"/>
      <c r="AQ107" s="697"/>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O107" s="60"/>
      <c r="BP107" s="61"/>
      <c r="BQ107" s="697"/>
      <c r="BR107" s="697"/>
      <c r="BS107" s="697"/>
      <c r="BT107" s="697"/>
      <c r="BU107" s="697"/>
      <c r="BV107" s="697"/>
      <c r="BW107" s="697"/>
      <c r="BX107" s="697"/>
      <c r="BY107" s="697"/>
      <c r="BZ107" s="697"/>
      <c r="CA107" s="697"/>
      <c r="CB107" s="697"/>
      <c r="CC107" s="697"/>
      <c r="CD107" s="697"/>
      <c r="CE107" s="697"/>
      <c r="CF107" s="697"/>
      <c r="CG107" s="697"/>
      <c r="CH107" s="697"/>
      <c r="CI107" s="697"/>
      <c r="CJ107" s="697"/>
      <c r="CK107" s="697"/>
      <c r="CL107" s="697"/>
      <c r="CM107" s="697"/>
      <c r="CN107" s="697"/>
      <c r="CO107" s="697"/>
      <c r="CP107" s="697"/>
      <c r="CQ107" s="697"/>
      <c r="CR107" s="697"/>
      <c r="CS107" s="697"/>
      <c r="CT107" s="697"/>
      <c r="CU107" s="697"/>
      <c r="CV107" s="697"/>
      <c r="CW107" s="697"/>
      <c r="CX107" s="697"/>
      <c r="CY107" s="697"/>
      <c r="CZ107" s="697"/>
      <c r="DA107" s="697"/>
      <c r="DB107" s="697"/>
      <c r="DC107" s="697"/>
      <c r="DD107" s="697"/>
      <c r="DE107" s="697"/>
      <c r="DF107" s="697"/>
      <c r="DG107" s="697"/>
      <c r="DH107" s="697"/>
      <c r="DI107" s="697"/>
      <c r="DJ107" s="697"/>
      <c r="DK107" s="697"/>
      <c r="DL107" s="697"/>
      <c r="DM107" s="697"/>
      <c r="DN107" s="697"/>
      <c r="DO107" s="697"/>
      <c r="DP107" s="697"/>
      <c r="DQ107" s="697"/>
      <c r="DR107" s="697"/>
      <c r="DS107" s="697"/>
      <c r="DT107" s="697"/>
      <c r="DU107" s="697"/>
      <c r="DV107" s="697"/>
      <c r="DW107" s="697"/>
      <c r="DX107" s="697"/>
      <c r="DY107" s="697"/>
      <c r="DZ107" s="697"/>
      <c r="EP107" s="62"/>
      <c r="EQ107" s="62"/>
      <c r="ER107" s="62"/>
      <c r="ES107" s="62"/>
      <c r="ET107" s="62"/>
      <c r="EU107" s="62"/>
      <c r="EV107" s="62"/>
      <c r="EW107" s="62"/>
      <c r="EX107" s="62"/>
      <c r="EY107" s="62"/>
      <c r="EZ107" s="62"/>
      <c r="FA107" s="62"/>
      <c r="FB107" s="62"/>
      <c r="FC107" s="62"/>
    </row>
    <row r="108" spans="1:159" ht="18.75" customHeight="1" x14ac:dyDescent="0.4">
      <c r="A108" s="60"/>
      <c r="B108" s="61"/>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7"/>
      <c r="AY108" s="697"/>
      <c r="AZ108" s="697"/>
      <c r="BA108" s="697"/>
      <c r="BB108" s="697"/>
      <c r="BC108" s="697"/>
      <c r="BD108" s="697"/>
      <c r="BE108" s="697"/>
      <c r="BF108" s="697"/>
      <c r="BG108" s="697"/>
      <c r="BH108" s="697"/>
      <c r="BI108" s="697"/>
      <c r="BJ108" s="697"/>
      <c r="BK108" s="697"/>
      <c r="BL108" s="697"/>
      <c r="BO108" s="60"/>
      <c r="BP108" s="61"/>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7"/>
      <c r="EP108" s="62"/>
      <c r="EQ108" s="62"/>
      <c r="ER108" s="62"/>
      <c r="ES108" s="62"/>
      <c r="ET108" s="62"/>
      <c r="EU108" s="62"/>
      <c r="EV108" s="62"/>
      <c r="EW108" s="62"/>
      <c r="EX108" s="62"/>
      <c r="EY108" s="62"/>
      <c r="EZ108" s="62"/>
      <c r="FA108" s="62"/>
      <c r="FB108" s="62"/>
      <c r="FC108" s="62"/>
    </row>
    <row r="109" spans="1:159" ht="18.75" customHeight="1" x14ac:dyDescent="0.4">
      <c r="A109" s="60"/>
      <c r="B109" s="61"/>
      <c r="C109" s="697"/>
      <c r="D109" s="697"/>
      <c r="E109" s="697"/>
      <c r="F109" s="697"/>
      <c r="G109" s="697"/>
      <c r="H109" s="697"/>
      <c r="I109" s="697"/>
      <c r="J109" s="697"/>
      <c r="K109" s="697"/>
      <c r="L109" s="697"/>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O109" s="60"/>
      <c r="BP109" s="61"/>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7"/>
      <c r="CM109" s="697"/>
      <c r="CN109" s="697"/>
      <c r="CO109" s="697"/>
      <c r="CP109" s="697"/>
      <c r="CQ109" s="697"/>
      <c r="CR109" s="697"/>
      <c r="CS109" s="697"/>
      <c r="CT109" s="697"/>
      <c r="CU109" s="697"/>
      <c r="CV109" s="697"/>
      <c r="CW109" s="697"/>
      <c r="CX109" s="697"/>
      <c r="CY109" s="697"/>
      <c r="CZ109" s="697"/>
      <c r="DA109" s="697"/>
      <c r="DB109" s="697"/>
      <c r="DC109" s="697"/>
      <c r="DD109" s="697"/>
      <c r="DE109" s="697"/>
      <c r="DF109" s="697"/>
      <c r="DG109" s="697"/>
      <c r="DH109" s="697"/>
      <c r="DI109" s="697"/>
      <c r="DJ109" s="697"/>
      <c r="DK109" s="697"/>
      <c r="DL109" s="697"/>
      <c r="DM109" s="697"/>
      <c r="DN109" s="697"/>
      <c r="DO109" s="697"/>
      <c r="DP109" s="697"/>
      <c r="DQ109" s="697"/>
      <c r="DR109" s="697"/>
      <c r="DS109" s="697"/>
      <c r="DT109" s="697"/>
      <c r="DU109" s="697"/>
      <c r="DV109" s="697"/>
      <c r="DW109" s="697"/>
      <c r="DX109" s="697"/>
      <c r="DY109" s="697"/>
      <c r="DZ109" s="697"/>
      <c r="EP109" s="62"/>
      <c r="EQ109" s="62"/>
      <c r="ER109" s="62"/>
      <c r="ES109" s="62"/>
      <c r="ET109" s="62"/>
      <c r="EU109" s="62"/>
      <c r="EV109" s="62"/>
      <c r="EW109" s="62"/>
      <c r="EX109" s="62"/>
      <c r="EY109" s="62"/>
      <c r="EZ109" s="62"/>
      <c r="FA109" s="62"/>
      <c r="FB109" s="62"/>
      <c r="FC109" s="62"/>
    </row>
    <row r="110" spans="1:159" ht="18.75" customHeight="1" x14ac:dyDescent="0.4">
      <c r="A110" s="60"/>
      <c r="B110" s="60"/>
      <c r="C110" s="63" t="str">
        <f>IF(対象災害選択シート!BL35&lt;&gt;"",対象災害選択シート!BL35,"")</f>
        <v>関連法：水防法</v>
      </c>
      <c r="D110" s="60"/>
      <c r="E110" s="60"/>
      <c r="F110" s="60"/>
      <c r="G110" s="60"/>
      <c r="H110" s="60"/>
      <c r="I110" s="60"/>
      <c r="J110" s="60"/>
      <c r="K110" s="60"/>
      <c r="L110" s="60"/>
      <c r="M110" s="60"/>
      <c r="N110" s="60"/>
      <c r="O110" s="60"/>
      <c r="P110" s="60"/>
      <c r="Q110" s="60"/>
      <c r="R110" s="60"/>
      <c r="S110" s="60"/>
      <c r="T110" s="60"/>
      <c r="U110" s="60"/>
      <c r="V110" s="60"/>
      <c r="W110" s="60"/>
      <c r="X110" s="60"/>
      <c r="BO110" s="60"/>
      <c r="BP110" s="60"/>
      <c r="BQ110" s="60" t="s">
        <v>388</v>
      </c>
      <c r="BR110" s="60"/>
      <c r="BS110" s="60"/>
      <c r="BT110" s="60"/>
      <c r="BU110" s="60"/>
      <c r="BV110" s="60"/>
      <c r="BW110" s="60"/>
      <c r="BX110" s="60"/>
      <c r="BY110" s="60"/>
      <c r="BZ110" s="60"/>
      <c r="CA110" s="60"/>
      <c r="CB110" s="60"/>
      <c r="CC110" s="60"/>
      <c r="CD110" s="60"/>
      <c r="CE110" s="60"/>
      <c r="CF110" s="60"/>
      <c r="CG110" s="60"/>
      <c r="CH110" s="60"/>
      <c r="CI110" s="60"/>
      <c r="CJ110" s="60"/>
      <c r="CK110" s="60"/>
      <c r="CL110" s="60"/>
      <c r="EP110" s="62"/>
      <c r="EQ110" s="62"/>
      <c r="ER110" s="62"/>
      <c r="ES110" s="62"/>
      <c r="ET110" s="62"/>
      <c r="EU110" s="62"/>
      <c r="EV110" s="62"/>
      <c r="EW110" s="62"/>
      <c r="EX110" s="62"/>
      <c r="EY110" s="62"/>
      <c r="EZ110" s="62"/>
      <c r="FA110" s="62"/>
      <c r="FB110" s="62"/>
      <c r="FC110" s="62"/>
    </row>
    <row r="111" spans="1:159" ht="18.75" customHeight="1" x14ac:dyDescent="0.4">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EP111" s="62"/>
      <c r="EQ111" s="62"/>
      <c r="ER111" s="62"/>
      <c r="ES111" s="62"/>
      <c r="ET111" s="62"/>
      <c r="EU111" s="62"/>
      <c r="EV111" s="62"/>
      <c r="EW111" s="62"/>
      <c r="EX111" s="62"/>
      <c r="EY111" s="62"/>
      <c r="EZ111" s="62"/>
      <c r="FA111" s="62"/>
      <c r="FB111" s="62"/>
      <c r="FC111" s="62"/>
    </row>
    <row r="112" spans="1:159" ht="18.75" customHeight="1" x14ac:dyDescent="0.4">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EP112" s="62"/>
      <c r="EQ112" s="62"/>
      <c r="ER112" s="62"/>
      <c r="ES112" s="62"/>
      <c r="ET112" s="62"/>
      <c r="EU112" s="62"/>
      <c r="EV112" s="62"/>
      <c r="EW112" s="62"/>
      <c r="EX112" s="62"/>
      <c r="EY112" s="62"/>
      <c r="EZ112" s="62"/>
      <c r="FA112" s="62"/>
      <c r="FB112" s="62"/>
      <c r="FC112" s="62"/>
    </row>
    <row r="113" spans="1:183" ht="18.75" customHeight="1" x14ac:dyDescent="0.4">
      <c r="A113" s="60"/>
      <c r="C113" s="61" t="s">
        <v>38</v>
      </c>
      <c r="D113" s="60"/>
      <c r="E113" s="60"/>
      <c r="F113" s="60"/>
      <c r="G113" s="60"/>
      <c r="H113" s="60"/>
      <c r="I113" s="60"/>
      <c r="J113" s="60"/>
      <c r="K113" s="60"/>
      <c r="L113" s="60"/>
      <c r="M113" s="60"/>
      <c r="N113" s="60"/>
      <c r="O113" s="60"/>
      <c r="P113" s="60"/>
      <c r="Q113" s="60"/>
      <c r="R113" s="60"/>
      <c r="S113" s="60"/>
      <c r="T113" s="60"/>
      <c r="U113" s="60"/>
      <c r="V113" s="60"/>
      <c r="W113" s="60"/>
      <c r="X113" s="60"/>
      <c r="BO113" s="60"/>
      <c r="BQ113" s="61" t="s">
        <v>38</v>
      </c>
      <c r="BR113" s="60"/>
      <c r="BS113" s="60"/>
      <c r="BT113" s="60"/>
      <c r="BU113" s="60"/>
      <c r="BV113" s="60"/>
      <c r="BW113" s="60"/>
      <c r="BX113" s="60"/>
      <c r="BY113" s="60"/>
      <c r="BZ113" s="60"/>
      <c r="CA113" s="60"/>
      <c r="CB113" s="60"/>
      <c r="CC113" s="60"/>
      <c r="CD113" s="60"/>
      <c r="CE113" s="60"/>
      <c r="CF113" s="60"/>
      <c r="CG113" s="60"/>
      <c r="CH113" s="60"/>
      <c r="CI113" s="60"/>
      <c r="CJ113" s="60"/>
      <c r="CK113" s="60"/>
      <c r="CL113" s="60"/>
      <c r="EP113" s="62"/>
      <c r="EQ113" s="62"/>
      <c r="ER113" s="62"/>
      <c r="ES113" s="62"/>
      <c r="ET113" s="62"/>
      <c r="EU113" s="62"/>
      <c r="EV113" s="62"/>
      <c r="EW113" s="62"/>
      <c r="EX113" s="62"/>
      <c r="EY113" s="62"/>
      <c r="EZ113" s="62"/>
      <c r="FA113" s="62"/>
      <c r="FB113" s="62"/>
      <c r="FC113" s="62"/>
    </row>
    <row r="114" spans="1:183" ht="18.75" customHeight="1" x14ac:dyDescent="0.4">
      <c r="A114" s="60"/>
      <c r="B114" s="60"/>
      <c r="C114" s="697" t="s">
        <v>225</v>
      </c>
      <c r="D114" s="697"/>
      <c r="E114" s="697"/>
      <c r="F114" s="697"/>
      <c r="G114" s="697"/>
      <c r="H114" s="697"/>
      <c r="I114" s="697"/>
      <c r="J114" s="697"/>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7"/>
      <c r="AP114" s="697"/>
      <c r="AQ114" s="697"/>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O114" s="60"/>
      <c r="BP114" s="60"/>
      <c r="BQ114" s="697" t="s">
        <v>225</v>
      </c>
      <c r="BR114" s="697"/>
      <c r="BS114" s="697"/>
      <c r="BT114" s="697"/>
      <c r="BU114" s="697"/>
      <c r="BV114" s="697"/>
      <c r="BW114" s="697"/>
      <c r="BX114" s="697"/>
      <c r="BY114" s="697"/>
      <c r="BZ114" s="697"/>
      <c r="CA114" s="697"/>
      <c r="CB114" s="697"/>
      <c r="CC114" s="697"/>
      <c r="CD114" s="697"/>
      <c r="CE114" s="697"/>
      <c r="CF114" s="697"/>
      <c r="CG114" s="697"/>
      <c r="CH114" s="697"/>
      <c r="CI114" s="697"/>
      <c r="CJ114" s="697"/>
      <c r="CK114" s="697"/>
      <c r="CL114" s="697"/>
      <c r="CM114" s="697"/>
      <c r="CN114" s="697"/>
      <c r="CO114" s="697"/>
      <c r="CP114" s="697"/>
      <c r="CQ114" s="697"/>
      <c r="CR114" s="697"/>
      <c r="CS114" s="697"/>
      <c r="CT114" s="697"/>
      <c r="CU114" s="697"/>
      <c r="CV114" s="697"/>
      <c r="CW114" s="697"/>
      <c r="CX114" s="697"/>
      <c r="CY114" s="697"/>
      <c r="CZ114" s="697"/>
      <c r="DA114" s="697"/>
      <c r="DB114" s="697"/>
      <c r="DC114" s="697"/>
      <c r="DD114" s="697"/>
      <c r="DE114" s="697"/>
      <c r="DF114" s="697"/>
      <c r="DG114" s="697"/>
      <c r="DH114" s="697"/>
      <c r="DI114" s="697"/>
      <c r="DJ114" s="697"/>
      <c r="DK114" s="697"/>
      <c r="DL114" s="697"/>
      <c r="DM114" s="697"/>
      <c r="DN114" s="697"/>
      <c r="DO114" s="697"/>
      <c r="DP114" s="697"/>
      <c r="DQ114" s="697"/>
      <c r="DR114" s="697"/>
      <c r="DS114" s="697"/>
      <c r="DT114" s="697"/>
      <c r="DU114" s="697"/>
      <c r="DV114" s="697"/>
      <c r="DW114" s="697"/>
      <c r="DX114" s="697"/>
      <c r="DY114" s="697"/>
      <c r="DZ114" s="697"/>
      <c r="EP114" s="62"/>
      <c r="EQ114" s="62"/>
      <c r="ER114" s="62"/>
      <c r="ES114" s="62"/>
      <c r="ET114" s="62"/>
      <c r="EU114" s="62"/>
      <c r="EV114" s="62"/>
      <c r="EW114" s="62"/>
      <c r="EX114" s="62"/>
      <c r="EY114" s="62"/>
      <c r="EZ114" s="62"/>
      <c r="FA114" s="62"/>
    </row>
    <row r="115" spans="1:183" ht="18.75" customHeight="1" x14ac:dyDescent="0.4">
      <c r="A115" s="60"/>
      <c r="B115" s="60"/>
      <c r="C115" s="697"/>
      <c r="D115" s="697"/>
      <c r="E115" s="697"/>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O115" s="60"/>
      <c r="BP115" s="60"/>
      <c r="BQ115" s="697"/>
      <c r="BR115" s="697"/>
      <c r="BS115" s="697"/>
      <c r="BT115" s="697"/>
      <c r="BU115" s="697"/>
      <c r="BV115" s="697"/>
      <c r="BW115" s="697"/>
      <c r="BX115" s="697"/>
      <c r="BY115" s="697"/>
      <c r="BZ115" s="697"/>
      <c r="CA115" s="697"/>
      <c r="CB115" s="697"/>
      <c r="CC115" s="697"/>
      <c r="CD115" s="697"/>
      <c r="CE115" s="697"/>
      <c r="CF115" s="697"/>
      <c r="CG115" s="697"/>
      <c r="CH115" s="697"/>
      <c r="CI115" s="697"/>
      <c r="CJ115" s="697"/>
      <c r="CK115" s="697"/>
      <c r="CL115" s="697"/>
      <c r="CM115" s="697"/>
      <c r="CN115" s="697"/>
      <c r="CO115" s="697"/>
      <c r="CP115" s="697"/>
      <c r="CQ115" s="697"/>
      <c r="CR115" s="697"/>
      <c r="CS115" s="697"/>
      <c r="CT115" s="697"/>
      <c r="CU115" s="697"/>
      <c r="CV115" s="697"/>
      <c r="CW115" s="697"/>
      <c r="CX115" s="697"/>
      <c r="CY115" s="697"/>
      <c r="CZ115" s="697"/>
      <c r="DA115" s="697"/>
      <c r="DB115" s="697"/>
      <c r="DC115" s="697"/>
      <c r="DD115" s="697"/>
      <c r="DE115" s="697"/>
      <c r="DF115" s="697"/>
      <c r="DG115" s="697"/>
      <c r="DH115" s="697"/>
      <c r="DI115" s="697"/>
      <c r="DJ115" s="697"/>
      <c r="DK115" s="697"/>
      <c r="DL115" s="697"/>
      <c r="DM115" s="697"/>
      <c r="DN115" s="697"/>
      <c r="DO115" s="697"/>
      <c r="DP115" s="697"/>
      <c r="DQ115" s="697"/>
      <c r="DR115" s="697"/>
      <c r="DS115" s="697"/>
      <c r="DT115" s="697"/>
      <c r="DU115" s="697"/>
      <c r="DV115" s="697"/>
      <c r="DW115" s="697"/>
      <c r="DX115" s="697"/>
      <c r="DY115" s="697"/>
      <c r="DZ115" s="697"/>
      <c r="EP115" s="62"/>
      <c r="EQ115" s="62"/>
      <c r="ER115" s="62"/>
      <c r="ES115" s="62"/>
      <c r="ET115" s="62"/>
      <c r="EU115" s="62"/>
      <c r="EV115" s="62"/>
      <c r="EW115" s="62"/>
      <c r="EX115" s="62"/>
      <c r="EY115" s="62"/>
      <c r="EZ115" s="62"/>
      <c r="FA115" s="62"/>
    </row>
    <row r="116" spans="1:183" ht="18.75" customHeight="1" x14ac:dyDescent="0.4">
      <c r="A116" s="60"/>
      <c r="B116" s="60"/>
      <c r="C116" s="697"/>
      <c r="D116" s="697"/>
      <c r="E116" s="697"/>
      <c r="F116" s="697"/>
      <c r="G116" s="697"/>
      <c r="H116" s="697"/>
      <c r="I116" s="697"/>
      <c r="J116" s="697"/>
      <c r="K116" s="697"/>
      <c r="L116" s="697"/>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7"/>
      <c r="AP116" s="697"/>
      <c r="AQ116" s="697"/>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O116" s="60"/>
      <c r="BP116" s="60"/>
      <c r="BQ116" s="697"/>
      <c r="BR116" s="697"/>
      <c r="BS116" s="697"/>
      <c r="BT116" s="697"/>
      <c r="BU116" s="697"/>
      <c r="BV116" s="697"/>
      <c r="BW116" s="697"/>
      <c r="BX116" s="697"/>
      <c r="BY116" s="697"/>
      <c r="BZ116" s="697"/>
      <c r="CA116" s="697"/>
      <c r="CB116" s="697"/>
      <c r="CC116" s="697"/>
      <c r="CD116" s="697"/>
      <c r="CE116" s="697"/>
      <c r="CF116" s="697"/>
      <c r="CG116" s="697"/>
      <c r="CH116" s="697"/>
      <c r="CI116" s="697"/>
      <c r="CJ116" s="697"/>
      <c r="CK116" s="697"/>
      <c r="CL116" s="697"/>
      <c r="CM116" s="697"/>
      <c r="CN116" s="697"/>
      <c r="CO116" s="697"/>
      <c r="CP116" s="697"/>
      <c r="CQ116" s="697"/>
      <c r="CR116" s="697"/>
      <c r="CS116" s="697"/>
      <c r="CT116" s="697"/>
      <c r="CU116" s="697"/>
      <c r="CV116" s="697"/>
      <c r="CW116" s="697"/>
      <c r="CX116" s="697"/>
      <c r="CY116" s="697"/>
      <c r="CZ116" s="697"/>
      <c r="DA116" s="697"/>
      <c r="DB116" s="697"/>
      <c r="DC116" s="697"/>
      <c r="DD116" s="697"/>
      <c r="DE116" s="697"/>
      <c r="DF116" s="697"/>
      <c r="DG116" s="697"/>
      <c r="DH116" s="697"/>
      <c r="DI116" s="697"/>
      <c r="DJ116" s="697"/>
      <c r="DK116" s="697"/>
      <c r="DL116" s="697"/>
      <c r="DM116" s="697"/>
      <c r="DN116" s="697"/>
      <c r="DO116" s="697"/>
      <c r="DP116" s="697"/>
      <c r="DQ116" s="697"/>
      <c r="DR116" s="697"/>
      <c r="DS116" s="697"/>
      <c r="DT116" s="697"/>
      <c r="DU116" s="697"/>
      <c r="DV116" s="697"/>
      <c r="DW116" s="697"/>
      <c r="DX116" s="697"/>
      <c r="DY116" s="697"/>
      <c r="DZ116" s="697"/>
      <c r="EP116" s="62"/>
      <c r="EQ116" s="62"/>
      <c r="ER116" s="62"/>
      <c r="ES116" s="62"/>
      <c r="ET116" s="62"/>
      <c r="EU116" s="62"/>
      <c r="EV116" s="62"/>
      <c r="EW116" s="62"/>
      <c r="EX116" s="62"/>
      <c r="EY116" s="62"/>
      <c r="EZ116" s="62"/>
      <c r="FA116" s="62"/>
    </row>
    <row r="117" spans="1:183" ht="18.75" customHeight="1" x14ac:dyDescent="0.4">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EE117" s="64"/>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row>
    <row r="118" spans="1:183" ht="18.75" customHeight="1" x14ac:dyDescent="0.4">
      <c r="A118" s="60"/>
      <c r="C118" s="61" t="s">
        <v>39</v>
      </c>
      <c r="D118" s="60"/>
      <c r="E118" s="60"/>
      <c r="F118" s="60"/>
      <c r="G118" s="60"/>
      <c r="H118" s="60"/>
      <c r="I118" s="60"/>
      <c r="J118" s="60"/>
      <c r="K118" s="60"/>
      <c r="L118" s="60"/>
      <c r="M118" s="60"/>
      <c r="N118" s="60"/>
      <c r="O118" s="60"/>
      <c r="P118" s="60"/>
      <c r="Q118" s="60"/>
      <c r="R118" s="60"/>
      <c r="S118" s="60"/>
      <c r="T118" s="60"/>
      <c r="U118" s="60"/>
      <c r="V118" s="60"/>
      <c r="W118" s="60"/>
      <c r="X118" s="60"/>
      <c r="BO118" s="60"/>
      <c r="BQ118" s="61" t="s">
        <v>39</v>
      </c>
      <c r="BR118" s="60"/>
      <c r="BS118" s="60"/>
      <c r="BT118" s="60"/>
      <c r="BU118" s="60"/>
      <c r="BV118" s="60"/>
      <c r="BW118" s="60"/>
      <c r="BX118" s="60"/>
      <c r="BY118" s="60"/>
      <c r="BZ118" s="60"/>
      <c r="CA118" s="60"/>
      <c r="CB118" s="60"/>
      <c r="CC118" s="60"/>
      <c r="CD118" s="60"/>
      <c r="CE118" s="60"/>
      <c r="CF118" s="60"/>
      <c r="CG118" s="60"/>
      <c r="CH118" s="60"/>
      <c r="CI118" s="60"/>
      <c r="CJ118" s="60"/>
      <c r="CK118" s="60"/>
      <c r="CL118" s="60"/>
    </row>
    <row r="119" spans="1:183" ht="18.75" customHeight="1" x14ac:dyDescent="0.4">
      <c r="A119" s="60"/>
      <c r="B119" s="60"/>
      <c r="C119" s="65" t="s">
        <v>226</v>
      </c>
      <c r="D119" s="60"/>
      <c r="E119" s="60"/>
      <c r="F119" s="60"/>
      <c r="G119" s="60"/>
      <c r="H119" s="60"/>
      <c r="I119" s="60"/>
      <c r="J119" s="60"/>
      <c r="K119" s="60"/>
      <c r="L119" s="60"/>
      <c r="M119" s="60"/>
      <c r="N119" s="60"/>
      <c r="O119" s="60"/>
      <c r="P119" s="60"/>
      <c r="Q119" s="60"/>
      <c r="R119" s="60"/>
      <c r="S119" s="60"/>
      <c r="T119" s="60"/>
      <c r="U119" s="60"/>
      <c r="V119" s="60"/>
      <c r="W119" s="60"/>
      <c r="X119" s="60"/>
      <c r="BO119" s="60"/>
      <c r="BP119" s="60"/>
      <c r="BQ119" s="65" t="s">
        <v>226</v>
      </c>
      <c r="BR119" s="60"/>
      <c r="BS119" s="60"/>
      <c r="BT119" s="60"/>
      <c r="BU119" s="60"/>
      <c r="BV119" s="60"/>
      <c r="BW119" s="60"/>
      <c r="BX119" s="60"/>
      <c r="BY119" s="60"/>
      <c r="BZ119" s="60"/>
      <c r="CA119" s="60"/>
      <c r="CB119" s="60"/>
      <c r="CC119" s="60"/>
      <c r="CD119" s="60"/>
      <c r="CE119" s="60"/>
      <c r="CF119" s="60"/>
      <c r="CG119" s="60"/>
      <c r="CH119" s="60"/>
      <c r="CI119" s="60"/>
      <c r="CJ119" s="60"/>
      <c r="CK119" s="60"/>
      <c r="CL119" s="60"/>
    </row>
    <row r="120" spans="1:183" ht="18.75" customHeight="1" x14ac:dyDescent="0.4">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row>
    <row r="121" spans="1:183" ht="18.75" customHeight="1" x14ac:dyDescent="0.4">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row>
    <row r="122" spans="1:183" ht="18.75" customHeight="1" thickBot="1" x14ac:dyDescent="0.45">
      <c r="A122" s="60"/>
      <c r="B122" s="60"/>
      <c r="C122" s="60"/>
      <c r="D122" s="60"/>
      <c r="E122" s="60"/>
      <c r="F122" s="60"/>
      <c r="G122" s="60"/>
      <c r="H122" s="60"/>
      <c r="I122" s="60"/>
      <c r="J122" s="60"/>
      <c r="K122" s="60"/>
      <c r="L122" s="392" t="s">
        <v>227</v>
      </c>
      <c r="M122" s="392"/>
      <c r="N122" s="392"/>
      <c r="O122" s="392"/>
      <c r="P122" s="392"/>
      <c r="Q122" s="392"/>
      <c r="R122" s="392"/>
      <c r="S122" s="392"/>
      <c r="T122" s="392"/>
      <c r="U122" s="392"/>
      <c r="V122" s="392"/>
      <c r="W122" s="392"/>
      <c r="X122" s="392"/>
      <c r="Y122" s="392"/>
      <c r="Z122" s="392"/>
      <c r="AA122" s="392"/>
      <c r="AB122" s="392"/>
      <c r="AC122" s="392"/>
      <c r="AD122" s="392"/>
      <c r="AE122" s="392"/>
      <c r="AF122" s="392"/>
      <c r="AG122" s="392"/>
      <c r="AH122" s="392"/>
      <c r="AI122" s="392"/>
      <c r="AJ122" s="392"/>
      <c r="AK122" s="392"/>
      <c r="AL122" s="392"/>
      <c r="AM122" s="392"/>
      <c r="AN122" s="392"/>
      <c r="AO122" s="392"/>
      <c r="AP122" s="392"/>
      <c r="AQ122" s="392"/>
      <c r="AR122" s="392"/>
      <c r="AS122" s="392"/>
      <c r="AT122" s="392"/>
      <c r="AU122" s="392"/>
      <c r="AV122" s="392"/>
      <c r="AW122" s="392"/>
      <c r="AX122" s="392"/>
      <c r="AY122" s="392"/>
      <c r="AZ122" s="392"/>
      <c r="BA122" s="392"/>
      <c r="BB122" s="392"/>
      <c r="BC122" s="392"/>
      <c r="BO122" s="60"/>
      <c r="BP122" s="60"/>
      <c r="BQ122" s="60"/>
      <c r="BR122" s="60"/>
      <c r="BS122" s="60"/>
      <c r="BT122" s="60"/>
      <c r="BU122" s="60"/>
      <c r="BV122" s="60"/>
      <c r="BW122" s="60"/>
      <c r="BX122" s="60"/>
      <c r="BY122" s="60"/>
      <c r="BZ122" s="392" t="s">
        <v>227</v>
      </c>
      <c r="CA122" s="392"/>
      <c r="CB122" s="392"/>
      <c r="CC122" s="392"/>
      <c r="CD122" s="392"/>
      <c r="CE122" s="392"/>
      <c r="CF122" s="392"/>
      <c r="CG122" s="392"/>
      <c r="CH122" s="392"/>
      <c r="CI122" s="392"/>
      <c r="CJ122" s="392"/>
      <c r="CK122" s="392"/>
      <c r="CL122" s="392"/>
      <c r="CM122" s="392"/>
      <c r="CN122" s="392"/>
      <c r="CO122" s="392"/>
      <c r="CP122" s="392"/>
      <c r="CQ122" s="392"/>
      <c r="CR122" s="392"/>
      <c r="CS122" s="392"/>
      <c r="CT122" s="392"/>
      <c r="CU122" s="392"/>
      <c r="CV122" s="392"/>
      <c r="CW122" s="392"/>
      <c r="CX122" s="392"/>
      <c r="CY122" s="392"/>
      <c r="CZ122" s="392"/>
      <c r="DA122" s="392"/>
      <c r="DB122" s="392"/>
      <c r="DC122" s="392"/>
      <c r="DD122" s="392"/>
      <c r="DE122" s="392"/>
      <c r="DF122" s="392"/>
      <c r="DG122" s="392"/>
      <c r="DH122" s="392"/>
      <c r="DI122" s="392"/>
      <c r="DJ122" s="392"/>
      <c r="DK122" s="392"/>
      <c r="DL122" s="392"/>
      <c r="DM122" s="392"/>
      <c r="DN122" s="392"/>
      <c r="DO122" s="392"/>
      <c r="DP122" s="392"/>
      <c r="DQ122" s="392"/>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row>
    <row r="123" spans="1:183" ht="18.75" customHeight="1" x14ac:dyDescent="0.4">
      <c r="A123" s="60"/>
      <c r="B123" s="42"/>
      <c r="C123" s="42"/>
      <c r="D123" s="42"/>
      <c r="E123" s="42"/>
      <c r="F123" s="42"/>
      <c r="G123" s="42"/>
      <c r="H123" s="42"/>
      <c r="I123" s="42"/>
      <c r="J123" s="42"/>
      <c r="K123" s="42"/>
      <c r="L123" s="703"/>
      <c r="M123" s="704"/>
      <c r="N123" s="704"/>
      <c r="O123" s="704"/>
      <c r="P123" s="704"/>
      <c r="Q123" s="704"/>
      <c r="R123" s="704"/>
      <c r="S123" s="704"/>
      <c r="T123" s="705" t="s">
        <v>228</v>
      </c>
      <c r="U123" s="706"/>
      <c r="V123" s="706"/>
      <c r="W123" s="706"/>
      <c r="X123" s="706"/>
      <c r="Y123" s="706"/>
      <c r="Z123" s="706"/>
      <c r="AA123" s="706"/>
      <c r="AB123" s="706"/>
      <c r="AC123" s="706"/>
      <c r="AD123" s="706"/>
      <c r="AE123" s="706"/>
      <c r="AF123" s="706"/>
      <c r="AG123" s="706"/>
      <c r="AH123" s="706"/>
      <c r="AI123" s="706"/>
      <c r="AJ123" s="706"/>
      <c r="AK123" s="707"/>
      <c r="AL123" s="705" t="s">
        <v>229</v>
      </c>
      <c r="AM123" s="706"/>
      <c r="AN123" s="706"/>
      <c r="AO123" s="706"/>
      <c r="AP123" s="706"/>
      <c r="AQ123" s="706"/>
      <c r="AR123" s="706"/>
      <c r="AS123" s="706"/>
      <c r="AT123" s="706"/>
      <c r="AU123" s="706"/>
      <c r="AV123" s="706"/>
      <c r="AW123" s="706"/>
      <c r="AX123" s="706"/>
      <c r="AY123" s="706"/>
      <c r="AZ123" s="706"/>
      <c r="BA123" s="706"/>
      <c r="BB123" s="706"/>
      <c r="BC123" s="708"/>
      <c r="BD123" s="42"/>
      <c r="BE123" s="42"/>
      <c r="BF123" s="42"/>
      <c r="BG123" s="42"/>
      <c r="BH123" s="42"/>
      <c r="BI123" s="42"/>
      <c r="BJ123" s="42"/>
      <c r="BK123" s="42"/>
      <c r="BL123" s="42"/>
      <c r="BM123" s="42"/>
      <c r="BN123" s="42"/>
      <c r="BO123" s="60"/>
      <c r="BP123" s="42"/>
      <c r="BQ123" s="42"/>
      <c r="BR123" s="42"/>
      <c r="BS123" s="42"/>
      <c r="BT123" s="42"/>
      <c r="BU123" s="42"/>
      <c r="BV123" s="42"/>
      <c r="BW123" s="42"/>
      <c r="BX123" s="42"/>
      <c r="BY123" s="42"/>
      <c r="BZ123" s="703"/>
      <c r="CA123" s="704"/>
      <c r="CB123" s="704"/>
      <c r="CC123" s="704"/>
      <c r="CD123" s="704"/>
      <c r="CE123" s="704"/>
      <c r="CF123" s="704"/>
      <c r="CG123" s="704"/>
      <c r="CH123" s="705" t="s">
        <v>228</v>
      </c>
      <c r="CI123" s="706"/>
      <c r="CJ123" s="706"/>
      <c r="CK123" s="706"/>
      <c r="CL123" s="706"/>
      <c r="CM123" s="706"/>
      <c r="CN123" s="706"/>
      <c r="CO123" s="706"/>
      <c r="CP123" s="706"/>
      <c r="CQ123" s="706"/>
      <c r="CR123" s="706"/>
      <c r="CS123" s="706"/>
      <c r="CT123" s="706"/>
      <c r="CU123" s="706"/>
      <c r="CV123" s="706"/>
      <c r="CW123" s="706"/>
      <c r="CX123" s="706"/>
      <c r="CY123" s="707"/>
      <c r="CZ123" s="705" t="s">
        <v>229</v>
      </c>
      <c r="DA123" s="706"/>
      <c r="DB123" s="706"/>
      <c r="DC123" s="706"/>
      <c r="DD123" s="706"/>
      <c r="DE123" s="706"/>
      <c r="DF123" s="706"/>
      <c r="DG123" s="706"/>
      <c r="DH123" s="706"/>
      <c r="DI123" s="706"/>
      <c r="DJ123" s="706"/>
      <c r="DK123" s="706"/>
      <c r="DL123" s="706"/>
      <c r="DM123" s="706"/>
      <c r="DN123" s="706"/>
      <c r="DO123" s="706"/>
      <c r="DP123" s="706"/>
      <c r="DQ123" s="708"/>
      <c r="DR123" s="42"/>
      <c r="DS123" s="42"/>
      <c r="DT123" s="42"/>
      <c r="DU123" s="42"/>
      <c r="DV123" s="42"/>
      <c r="DW123" s="42"/>
      <c r="DX123" s="42"/>
      <c r="DY123" s="42"/>
      <c r="DZ123" s="42"/>
      <c r="EA123" s="42"/>
      <c r="EB123" s="42"/>
      <c r="EC123" s="42"/>
      <c r="ED123" s="67"/>
    </row>
    <row r="124" spans="1:183" ht="18.75" customHeight="1" x14ac:dyDescent="0.4">
      <c r="A124" s="60"/>
      <c r="B124" s="42"/>
      <c r="C124" s="42"/>
      <c r="D124" s="42"/>
      <c r="E124" s="42"/>
      <c r="F124" s="42"/>
      <c r="G124" s="42"/>
      <c r="H124" s="42"/>
      <c r="I124" s="42"/>
      <c r="J124" s="42"/>
      <c r="K124" s="42"/>
      <c r="L124" s="701"/>
      <c r="M124" s="702"/>
      <c r="N124" s="702"/>
      <c r="O124" s="702"/>
      <c r="P124" s="702"/>
      <c r="Q124" s="702"/>
      <c r="R124" s="702"/>
      <c r="S124" s="702"/>
      <c r="T124" s="699" t="s">
        <v>389</v>
      </c>
      <c r="U124" s="699"/>
      <c r="V124" s="699"/>
      <c r="W124" s="699"/>
      <c r="X124" s="699"/>
      <c r="Y124" s="699"/>
      <c r="Z124" s="699"/>
      <c r="AA124" s="699"/>
      <c r="AB124" s="699"/>
      <c r="AC124" s="699" t="s">
        <v>230</v>
      </c>
      <c r="AD124" s="699"/>
      <c r="AE124" s="699"/>
      <c r="AF124" s="699"/>
      <c r="AG124" s="699"/>
      <c r="AH124" s="699"/>
      <c r="AI124" s="699"/>
      <c r="AJ124" s="699"/>
      <c r="AK124" s="699"/>
      <c r="AL124" s="699" t="s">
        <v>389</v>
      </c>
      <c r="AM124" s="699"/>
      <c r="AN124" s="699"/>
      <c r="AO124" s="699"/>
      <c r="AP124" s="699"/>
      <c r="AQ124" s="699"/>
      <c r="AR124" s="699"/>
      <c r="AS124" s="699"/>
      <c r="AT124" s="699"/>
      <c r="AU124" s="699" t="s">
        <v>230</v>
      </c>
      <c r="AV124" s="699"/>
      <c r="AW124" s="699"/>
      <c r="AX124" s="699"/>
      <c r="AY124" s="699"/>
      <c r="AZ124" s="699"/>
      <c r="BA124" s="699"/>
      <c r="BB124" s="699"/>
      <c r="BC124" s="700"/>
      <c r="BD124" s="42"/>
      <c r="BE124" s="42"/>
      <c r="BF124" s="42"/>
      <c r="BG124" s="42"/>
      <c r="BH124" s="42"/>
      <c r="BI124" s="42"/>
      <c r="BJ124" s="42"/>
      <c r="BK124" s="42"/>
      <c r="BL124" s="42"/>
      <c r="BM124" s="42"/>
      <c r="BN124" s="42"/>
      <c r="BO124" s="60"/>
      <c r="BP124" s="42"/>
      <c r="BQ124" s="42"/>
      <c r="BR124" s="42"/>
      <c r="BS124" s="42"/>
      <c r="BT124" s="42"/>
      <c r="BU124" s="42"/>
      <c r="BV124" s="42"/>
      <c r="BW124" s="42"/>
      <c r="BX124" s="42"/>
      <c r="BY124" s="42"/>
      <c r="BZ124" s="701"/>
      <c r="CA124" s="702"/>
      <c r="CB124" s="702"/>
      <c r="CC124" s="702"/>
      <c r="CD124" s="702"/>
      <c r="CE124" s="702"/>
      <c r="CF124" s="702"/>
      <c r="CG124" s="702"/>
      <c r="CH124" s="699" t="s">
        <v>389</v>
      </c>
      <c r="CI124" s="699"/>
      <c r="CJ124" s="699"/>
      <c r="CK124" s="699"/>
      <c r="CL124" s="699"/>
      <c r="CM124" s="699"/>
      <c r="CN124" s="699"/>
      <c r="CO124" s="699"/>
      <c r="CP124" s="699"/>
      <c r="CQ124" s="699" t="s">
        <v>230</v>
      </c>
      <c r="CR124" s="699"/>
      <c r="CS124" s="699"/>
      <c r="CT124" s="699"/>
      <c r="CU124" s="699"/>
      <c r="CV124" s="699"/>
      <c r="CW124" s="699"/>
      <c r="CX124" s="699"/>
      <c r="CY124" s="699"/>
      <c r="CZ124" s="699" t="s">
        <v>389</v>
      </c>
      <c r="DA124" s="699"/>
      <c r="DB124" s="699"/>
      <c r="DC124" s="699"/>
      <c r="DD124" s="699"/>
      <c r="DE124" s="699"/>
      <c r="DF124" s="699"/>
      <c r="DG124" s="699"/>
      <c r="DH124" s="699"/>
      <c r="DI124" s="699" t="s">
        <v>230</v>
      </c>
      <c r="DJ124" s="699"/>
      <c r="DK124" s="699"/>
      <c r="DL124" s="699"/>
      <c r="DM124" s="699"/>
      <c r="DN124" s="699"/>
      <c r="DO124" s="699"/>
      <c r="DP124" s="699"/>
      <c r="DQ124" s="700"/>
      <c r="DR124" s="42"/>
      <c r="DS124" s="42"/>
      <c r="DT124" s="42"/>
      <c r="DU124" s="42"/>
      <c r="DV124" s="42"/>
      <c r="DW124" s="42"/>
      <c r="DX124" s="42"/>
      <c r="DY124" s="42"/>
      <c r="DZ124" s="42"/>
      <c r="EA124" s="42"/>
      <c r="EB124" s="42"/>
      <c r="EC124" s="42"/>
      <c r="ED124" s="67"/>
    </row>
    <row r="125" spans="1:183" ht="18.75" customHeight="1" x14ac:dyDescent="0.4">
      <c r="A125" s="60"/>
      <c r="B125" s="42"/>
      <c r="C125" s="42"/>
      <c r="D125" s="42"/>
      <c r="E125" s="42"/>
      <c r="F125" s="42"/>
      <c r="G125" s="42"/>
      <c r="H125" s="42"/>
      <c r="I125" s="42"/>
      <c r="J125" s="42"/>
      <c r="K125" s="42"/>
      <c r="L125" s="701" t="s">
        <v>231</v>
      </c>
      <c r="M125" s="702"/>
      <c r="N125" s="702"/>
      <c r="O125" s="702"/>
      <c r="P125" s="702"/>
      <c r="Q125" s="702"/>
      <c r="R125" s="702"/>
      <c r="S125" s="702"/>
      <c r="T125" s="695" t="s">
        <v>232</v>
      </c>
      <c r="U125" s="693"/>
      <c r="V125" s="693"/>
      <c r="W125" s="696"/>
      <c r="X125" s="696"/>
      <c r="Y125" s="696"/>
      <c r="Z125" s="693" t="s">
        <v>70</v>
      </c>
      <c r="AA125" s="693"/>
      <c r="AB125" s="694"/>
      <c r="AC125" s="695" t="s">
        <v>232</v>
      </c>
      <c r="AD125" s="693"/>
      <c r="AE125" s="693"/>
      <c r="AF125" s="696"/>
      <c r="AG125" s="696"/>
      <c r="AH125" s="696"/>
      <c r="AI125" s="693" t="s">
        <v>70</v>
      </c>
      <c r="AJ125" s="693"/>
      <c r="AK125" s="694"/>
      <c r="AL125" s="695" t="s">
        <v>232</v>
      </c>
      <c r="AM125" s="693"/>
      <c r="AN125" s="693"/>
      <c r="AO125" s="696"/>
      <c r="AP125" s="696"/>
      <c r="AQ125" s="696"/>
      <c r="AR125" s="693" t="s">
        <v>70</v>
      </c>
      <c r="AS125" s="693"/>
      <c r="AT125" s="694"/>
      <c r="AU125" s="695" t="s">
        <v>232</v>
      </c>
      <c r="AV125" s="693"/>
      <c r="AW125" s="693"/>
      <c r="AX125" s="696"/>
      <c r="AY125" s="696"/>
      <c r="AZ125" s="696"/>
      <c r="BA125" s="693" t="s">
        <v>70</v>
      </c>
      <c r="BB125" s="693"/>
      <c r="BC125" s="709"/>
      <c r="BD125" s="42"/>
      <c r="BE125" s="42"/>
      <c r="BF125" s="42"/>
      <c r="BG125" s="42"/>
      <c r="BH125" s="42"/>
      <c r="BI125" s="42"/>
      <c r="BJ125" s="42"/>
      <c r="BK125" s="42"/>
      <c r="BL125" s="42"/>
      <c r="BM125" s="42"/>
      <c r="BN125" s="42"/>
      <c r="BO125" s="60"/>
      <c r="BP125" s="42"/>
      <c r="BQ125" s="42"/>
      <c r="BR125" s="42"/>
      <c r="BS125" s="42"/>
      <c r="BT125" s="42"/>
      <c r="BU125" s="42"/>
      <c r="BV125" s="42"/>
      <c r="BW125" s="42"/>
      <c r="BX125" s="42"/>
      <c r="BY125" s="42"/>
      <c r="BZ125" s="701" t="s">
        <v>231</v>
      </c>
      <c r="CA125" s="702"/>
      <c r="CB125" s="702"/>
      <c r="CC125" s="702"/>
      <c r="CD125" s="702"/>
      <c r="CE125" s="702"/>
      <c r="CF125" s="702"/>
      <c r="CG125" s="702"/>
      <c r="CH125" s="695" t="s">
        <v>232</v>
      </c>
      <c r="CI125" s="693"/>
      <c r="CJ125" s="693"/>
      <c r="CK125" s="696">
        <v>155</v>
      </c>
      <c r="CL125" s="696"/>
      <c r="CM125" s="696"/>
      <c r="CN125" s="693" t="s">
        <v>70</v>
      </c>
      <c r="CO125" s="693"/>
      <c r="CP125" s="694"/>
      <c r="CQ125" s="695" t="s">
        <v>232</v>
      </c>
      <c r="CR125" s="693"/>
      <c r="CS125" s="693"/>
      <c r="CT125" s="696">
        <v>52</v>
      </c>
      <c r="CU125" s="696"/>
      <c r="CV125" s="696"/>
      <c r="CW125" s="693" t="s">
        <v>70</v>
      </c>
      <c r="CX125" s="693"/>
      <c r="CY125" s="694"/>
      <c r="CZ125" s="695" t="s">
        <v>232</v>
      </c>
      <c r="DA125" s="693"/>
      <c r="DB125" s="693"/>
      <c r="DC125" s="696"/>
      <c r="DD125" s="696"/>
      <c r="DE125" s="696"/>
      <c r="DF125" s="693" t="s">
        <v>70</v>
      </c>
      <c r="DG125" s="693"/>
      <c r="DH125" s="694"/>
      <c r="DI125" s="695" t="s">
        <v>232</v>
      </c>
      <c r="DJ125" s="693"/>
      <c r="DK125" s="693"/>
      <c r="DL125" s="696"/>
      <c r="DM125" s="696"/>
      <c r="DN125" s="696"/>
      <c r="DO125" s="693" t="s">
        <v>70</v>
      </c>
      <c r="DP125" s="693"/>
      <c r="DQ125" s="709"/>
      <c r="DR125" s="42"/>
      <c r="DS125" s="42"/>
      <c r="DT125" s="42"/>
      <c r="DU125" s="42"/>
      <c r="DV125" s="42"/>
      <c r="DW125" s="42"/>
      <c r="DX125" s="42"/>
      <c r="DY125" s="42"/>
      <c r="DZ125" s="42"/>
      <c r="EA125" s="42"/>
      <c r="EB125" s="42"/>
      <c r="EC125" s="42"/>
      <c r="ED125" s="67"/>
    </row>
    <row r="126" spans="1:183" ht="18.75" customHeight="1" thickBot="1" x14ac:dyDescent="0.45">
      <c r="A126" s="60"/>
      <c r="B126" s="42"/>
      <c r="C126" s="42"/>
      <c r="D126" s="42"/>
      <c r="E126" s="42"/>
      <c r="F126" s="42"/>
      <c r="G126" s="42"/>
      <c r="H126" s="42"/>
      <c r="I126" s="42"/>
      <c r="J126" s="42"/>
      <c r="K126" s="42"/>
      <c r="L126" s="683" t="s">
        <v>233</v>
      </c>
      <c r="M126" s="684"/>
      <c r="N126" s="684"/>
      <c r="O126" s="684"/>
      <c r="P126" s="684"/>
      <c r="Q126" s="684"/>
      <c r="R126" s="684"/>
      <c r="S126" s="684"/>
      <c r="T126" s="685" t="s">
        <v>232</v>
      </c>
      <c r="U126" s="686"/>
      <c r="V126" s="686"/>
      <c r="W126" s="687"/>
      <c r="X126" s="687"/>
      <c r="Y126" s="687"/>
      <c r="Z126" s="686" t="s">
        <v>70</v>
      </c>
      <c r="AA126" s="686"/>
      <c r="AB126" s="688"/>
      <c r="AC126" s="685" t="s">
        <v>232</v>
      </c>
      <c r="AD126" s="686"/>
      <c r="AE126" s="686"/>
      <c r="AF126" s="687"/>
      <c r="AG126" s="687"/>
      <c r="AH126" s="687"/>
      <c r="AI126" s="686" t="s">
        <v>70</v>
      </c>
      <c r="AJ126" s="686"/>
      <c r="AK126" s="688"/>
      <c r="AL126" s="685" t="s">
        <v>232</v>
      </c>
      <c r="AM126" s="686"/>
      <c r="AN126" s="686"/>
      <c r="AO126" s="687"/>
      <c r="AP126" s="687"/>
      <c r="AQ126" s="687"/>
      <c r="AR126" s="686" t="s">
        <v>70</v>
      </c>
      <c r="AS126" s="686"/>
      <c r="AT126" s="688"/>
      <c r="AU126" s="685" t="s">
        <v>232</v>
      </c>
      <c r="AV126" s="686"/>
      <c r="AW126" s="686"/>
      <c r="AX126" s="687"/>
      <c r="AY126" s="687"/>
      <c r="AZ126" s="687"/>
      <c r="BA126" s="686" t="s">
        <v>70</v>
      </c>
      <c r="BB126" s="686"/>
      <c r="BC126" s="698"/>
      <c r="BD126" s="42"/>
      <c r="BE126" s="42"/>
      <c r="BF126" s="42"/>
      <c r="BG126" s="42"/>
      <c r="BH126" s="42"/>
      <c r="BI126" s="42"/>
      <c r="BJ126" s="42"/>
      <c r="BK126" s="42"/>
      <c r="BL126" s="42"/>
      <c r="BM126" s="42"/>
      <c r="BN126" s="42"/>
      <c r="BO126" s="60"/>
      <c r="BP126" s="42"/>
      <c r="BQ126" s="42"/>
      <c r="BR126" s="42"/>
      <c r="BS126" s="42"/>
      <c r="BT126" s="42"/>
      <c r="BU126" s="42"/>
      <c r="BV126" s="42"/>
      <c r="BW126" s="42"/>
      <c r="BX126" s="42"/>
      <c r="BY126" s="42"/>
      <c r="BZ126" s="683" t="s">
        <v>233</v>
      </c>
      <c r="CA126" s="684"/>
      <c r="CB126" s="684"/>
      <c r="CC126" s="684"/>
      <c r="CD126" s="684"/>
      <c r="CE126" s="684"/>
      <c r="CF126" s="684"/>
      <c r="CG126" s="684"/>
      <c r="CH126" s="685" t="s">
        <v>232</v>
      </c>
      <c r="CI126" s="686"/>
      <c r="CJ126" s="686"/>
      <c r="CK126" s="687"/>
      <c r="CL126" s="687"/>
      <c r="CM126" s="687"/>
      <c r="CN126" s="686" t="s">
        <v>70</v>
      </c>
      <c r="CO126" s="686"/>
      <c r="CP126" s="688"/>
      <c r="CQ126" s="685" t="s">
        <v>232</v>
      </c>
      <c r="CR126" s="686"/>
      <c r="CS126" s="686"/>
      <c r="CT126" s="687"/>
      <c r="CU126" s="687"/>
      <c r="CV126" s="687"/>
      <c r="CW126" s="686" t="s">
        <v>70</v>
      </c>
      <c r="CX126" s="686"/>
      <c r="CY126" s="688"/>
      <c r="CZ126" s="685" t="s">
        <v>232</v>
      </c>
      <c r="DA126" s="686"/>
      <c r="DB126" s="686"/>
      <c r="DC126" s="687"/>
      <c r="DD126" s="687"/>
      <c r="DE126" s="687"/>
      <c r="DF126" s="686" t="s">
        <v>70</v>
      </c>
      <c r="DG126" s="686"/>
      <c r="DH126" s="688"/>
      <c r="DI126" s="685" t="s">
        <v>232</v>
      </c>
      <c r="DJ126" s="686"/>
      <c r="DK126" s="686"/>
      <c r="DL126" s="687"/>
      <c r="DM126" s="687"/>
      <c r="DN126" s="687"/>
      <c r="DO126" s="686" t="s">
        <v>70</v>
      </c>
      <c r="DP126" s="686"/>
      <c r="DQ126" s="698"/>
      <c r="DR126" s="42"/>
      <c r="DS126" s="42"/>
      <c r="DT126" s="42"/>
      <c r="DU126" s="42"/>
      <c r="DV126" s="42"/>
      <c r="DW126" s="42"/>
      <c r="DX126" s="42"/>
      <c r="DY126" s="42"/>
      <c r="DZ126" s="42"/>
      <c r="EA126" s="42"/>
      <c r="EB126" s="42"/>
      <c r="EC126" s="42"/>
      <c r="ED126" s="67"/>
    </row>
    <row r="127" spans="1:183" ht="18.75" customHeight="1" x14ac:dyDescent="0.4">
      <c r="A127" s="60"/>
      <c r="V127" s="60"/>
      <c r="W127" s="60"/>
      <c r="X127" s="60"/>
      <c r="BO127" s="60"/>
      <c r="CJ127" s="60"/>
      <c r="CK127" s="60"/>
      <c r="CL127" s="60"/>
    </row>
    <row r="128" spans="1:183" ht="18.75" customHeight="1" x14ac:dyDescent="0.4">
      <c r="A128" s="60"/>
      <c r="B128" s="60"/>
      <c r="C128" s="60"/>
      <c r="D128" s="60"/>
      <c r="F128" s="60"/>
      <c r="G128" s="60"/>
      <c r="H128" s="60"/>
      <c r="I128" s="60"/>
      <c r="J128" s="60"/>
      <c r="K128" s="60"/>
      <c r="L128" s="60" t="s">
        <v>413</v>
      </c>
      <c r="M128" s="60"/>
      <c r="N128" s="60"/>
      <c r="O128" s="60"/>
      <c r="P128" s="68"/>
      <c r="Q128" s="68"/>
      <c r="R128" s="68"/>
      <c r="S128" s="68"/>
      <c r="T128" s="68"/>
      <c r="U128" s="68"/>
      <c r="V128" s="68"/>
      <c r="W128" s="68"/>
      <c r="X128" s="68"/>
      <c r="BO128" s="60"/>
      <c r="BP128" s="60"/>
      <c r="BQ128" s="60"/>
      <c r="BR128" s="60"/>
      <c r="BU128" s="60"/>
      <c r="BV128" s="60"/>
      <c r="BW128" s="60"/>
      <c r="BX128" s="60"/>
      <c r="BY128" s="60"/>
      <c r="BZ128" s="69" t="s">
        <v>413</v>
      </c>
      <c r="CA128" s="60"/>
      <c r="CB128" s="60"/>
      <c r="CC128" s="60"/>
      <c r="CD128" s="68"/>
      <c r="CE128" s="68"/>
      <c r="CF128" s="68"/>
      <c r="CG128" s="68"/>
      <c r="CH128" s="68"/>
      <c r="CI128" s="68"/>
      <c r="CJ128" s="68"/>
      <c r="CK128" s="68"/>
      <c r="CL128" s="68"/>
    </row>
    <row r="129" spans="1:135" ht="18.75" customHeight="1" x14ac:dyDescent="0.4">
      <c r="A129" s="60"/>
      <c r="B129" s="60"/>
      <c r="C129" s="60"/>
      <c r="F129" s="60"/>
      <c r="G129" s="60"/>
      <c r="H129" s="60"/>
      <c r="I129" s="60"/>
      <c r="J129" s="60"/>
      <c r="K129" s="60"/>
      <c r="L129" s="60" t="s">
        <v>234</v>
      </c>
      <c r="M129" s="60"/>
      <c r="N129" s="60"/>
      <c r="O129" s="60"/>
      <c r="P129" s="68"/>
      <c r="Q129" s="68"/>
      <c r="R129" s="68"/>
      <c r="S129" s="68"/>
      <c r="T129" s="68"/>
      <c r="U129" s="68"/>
      <c r="V129" s="68"/>
      <c r="W129" s="68"/>
      <c r="X129" s="68"/>
      <c r="BO129" s="60"/>
      <c r="BP129" s="60"/>
      <c r="BQ129" s="60"/>
      <c r="BU129" s="60"/>
      <c r="BV129" s="60"/>
      <c r="BW129" s="60"/>
      <c r="BX129" s="60"/>
      <c r="BY129" s="60"/>
      <c r="BZ129" s="69" t="s">
        <v>89</v>
      </c>
      <c r="CA129" s="60"/>
      <c r="CB129" s="60"/>
      <c r="CC129" s="60"/>
      <c r="CD129" s="68"/>
      <c r="CE129" s="68"/>
      <c r="CF129" s="68"/>
      <c r="CG129" s="68"/>
      <c r="CH129" s="68"/>
      <c r="CI129" s="68"/>
      <c r="CJ129" s="68"/>
      <c r="CK129" s="68"/>
      <c r="CL129" s="68"/>
    </row>
    <row r="130" spans="1:135" ht="18.75" customHeight="1" x14ac:dyDescent="0.4">
      <c r="A130" s="60"/>
      <c r="B130" s="60"/>
      <c r="C130" s="60"/>
      <c r="F130" s="60"/>
      <c r="G130" s="60"/>
      <c r="H130" s="60"/>
      <c r="I130" s="60"/>
      <c r="J130" s="60"/>
      <c r="K130" s="60"/>
      <c r="L130" s="60" t="s">
        <v>235</v>
      </c>
      <c r="M130" s="60"/>
      <c r="N130" s="60"/>
      <c r="O130" s="60"/>
      <c r="P130" s="68"/>
      <c r="Q130" s="68"/>
      <c r="R130" s="68"/>
      <c r="S130" s="68"/>
      <c r="T130" s="68"/>
      <c r="U130" s="68"/>
      <c r="V130" s="68"/>
      <c r="W130" s="68"/>
      <c r="X130" s="68"/>
      <c r="BO130" s="60"/>
      <c r="BP130" s="60"/>
      <c r="BQ130" s="60"/>
      <c r="BU130" s="60"/>
      <c r="BV130" s="60"/>
      <c r="BW130" s="60"/>
      <c r="BX130" s="60"/>
      <c r="BY130" s="60"/>
      <c r="BZ130" s="69" t="s">
        <v>419</v>
      </c>
      <c r="CA130" s="60"/>
      <c r="CB130" s="60"/>
      <c r="CC130" s="60"/>
      <c r="CD130" s="68"/>
      <c r="CE130" s="68"/>
      <c r="CF130" s="68"/>
      <c r="CG130" s="68"/>
      <c r="CH130" s="68"/>
      <c r="CI130" s="68"/>
      <c r="CJ130" s="68"/>
      <c r="CK130" s="68"/>
      <c r="CL130" s="68"/>
    </row>
    <row r="131" spans="1:135" ht="18.75" customHeight="1" x14ac:dyDescent="0.4">
      <c r="A131" s="60"/>
      <c r="B131" s="60"/>
      <c r="C131" s="60"/>
      <c r="E131" s="60"/>
      <c r="F131" s="60"/>
      <c r="G131" s="60"/>
      <c r="H131" s="60"/>
      <c r="I131" s="60"/>
      <c r="J131" s="60"/>
      <c r="K131" s="60"/>
      <c r="L131" s="60"/>
      <c r="M131" s="60"/>
      <c r="N131" s="60"/>
      <c r="O131" s="60"/>
      <c r="P131" s="60"/>
      <c r="Q131" s="60"/>
      <c r="R131" s="60"/>
      <c r="S131" s="60"/>
      <c r="T131" s="60"/>
      <c r="U131" s="60"/>
      <c r="V131" s="60"/>
      <c r="W131" s="60"/>
      <c r="X131" s="60"/>
      <c r="BO131" s="60"/>
      <c r="BP131" s="60"/>
      <c r="BQ131" s="60"/>
      <c r="BU131" s="60"/>
      <c r="BV131" s="60"/>
      <c r="BW131" s="60"/>
      <c r="BX131" s="60"/>
      <c r="BY131" s="60"/>
      <c r="BZ131" s="60" t="s">
        <v>390</v>
      </c>
      <c r="CA131" s="60"/>
      <c r="CB131" s="60"/>
      <c r="CC131" s="60"/>
      <c r="CD131" s="60"/>
      <c r="CE131" s="60"/>
      <c r="CF131" s="60"/>
      <c r="CG131" s="60"/>
      <c r="CH131" s="60"/>
      <c r="CI131" s="60"/>
      <c r="CJ131" s="60"/>
      <c r="CK131" s="60"/>
      <c r="CL131" s="60"/>
    </row>
    <row r="132" spans="1:135" ht="18.75" customHeight="1" x14ac:dyDescent="0.4">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row>
    <row r="133" spans="1:135" ht="18.75" customHeight="1" x14ac:dyDescent="0.4">
      <c r="A133" s="60"/>
      <c r="C133" s="61" t="s">
        <v>126</v>
      </c>
      <c r="D133" s="60"/>
      <c r="E133" s="60"/>
      <c r="F133" s="60"/>
      <c r="G133" s="60"/>
      <c r="H133" s="60"/>
      <c r="I133" s="60"/>
      <c r="J133" s="60"/>
      <c r="K133" s="60"/>
      <c r="L133" s="60"/>
      <c r="M133" s="60"/>
      <c r="N133" s="60"/>
      <c r="O133" s="60"/>
      <c r="P133" s="60"/>
      <c r="Q133" s="60"/>
      <c r="R133" s="60"/>
      <c r="S133" s="60"/>
      <c r="T133" s="60"/>
      <c r="U133" s="60"/>
      <c r="V133" s="60"/>
      <c r="W133" s="60"/>
      <c r="X133" s="60"/>
      <c r="BO133" s="60"/>
      <c r="BQ133" s="61" t="s">
        <v>126</v>
      </c>
      <c r="BR133" s="60"/>
      <c r="BS133" s="60"/>
      <c r="BT133" s="60"/>
      <c r="BU133" s="60"/>
      <c r="BV133" s="60"/>
      <c r="BW133" s="60"/>
      <c r="BX133" s="60"/>
      <c r="BY133" s="60"/>
      <c r="BZ133" s="60"/>
      <c r="CA133" s="60"/>
      <c r="CB133" s="60"/>
      <c r="CC133" s="60"/>
      <c r="CD133" s="60"/>
      <c r="CE133" s="60"/>
      <c r="CF133" s="60"/>
      <c r="CG133" s="60"/>
      <c r="CH133" s="60"/>
      <c r="CI133" s="60"/>
      <c r="CJ133" s="60"/>
      <c r="CK133" s="60"/>
      <c r="CL133" s="60"/>
    </row>
    <row r="134" spans="1:135" s="43" customFormat="1" ht="18.75" customHeight="1" x14ac:dyDescent="0.4">
      <c r="A134" s="60"/>
      <c r="B134" s="60"/>
      <c r="C134" s="697" t="s">
        <v>424</v>
      </c>
      <c r="D134" s="697"/>
      <c r="E134" s="697"/>
      <c r="F134" s="697"/>
      <c r="G134" s="697"/>
      <c r="H134" s="697"/>
      <c r="I134" s="697"/>
      <c r="J134" s="697"/>
      <c r="K134" s="697"/>
      <c r="L134" s="697"/>
      <c r="M134" s="697"/>
      <c r="N134" s="697"/>
      <c r="O134" s="697"/>
      <c r="P134" s="697"/>
      <c r="Q134" s="697"/>
      <c r="R134" s="697"/>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7"/>
      <c r="AY134" s="697"/>
      <c r="AZ134" s="697"/>
      <c r="BA134" s="697"/>
      <c r="BB134" s="697"/>
      <c r="BC134" s="697"/>
      <c r="BD134" s="697"/>
      <c r="BE134" s="697"/>
      <c r="BF134" s="697"/>
      <c r="BG134" s="697"/>
      <c r="BH134" s="697"/>
      <c r="BI134" s="697"/>
      <c r="BJ134" s="697"/>
      <c r="BK134" s="697"/>
      <c r="BL134" s="697"/>
      <c r="BM134" s="1"/>
      <c r="BN134" s="1"/>
      <c r="BO134" s="60"/>
      <c r="BP134" s="60"/>
      <c r="BQ134" s="697" t="s">
        <v>424</v>
      </c>
      <c r="BR134" s="697"/>
      <c r="BS134" s="697"/>
      <c r="BT134" s="697"/>
      <c r="BU134" s="697"/>
      <c r="BV134" s="697"/>
      <c r="BW134" s="697"/>
      <c r="BX134" s="697"/>
      <c r="BY134" s="697"/>
      <c r="BZ134" s="697"/>
      <c r="CA134" s="697"/>
      <c r="CB134" s="697"/>
      <c r="CC134" s="697"/>
      <c r="CD134" s="697"/>
      <c r="CE134" s="697"/>
      <c r="CF134" s="697"/>
      <c r="CG134" s="697"/>
      <c r="CH134" s="697"/>
      <c r="CI134" s="697"/>
      <c r="CJ134" s="697"/>
      <c r="CK134" s="697"/>
      <c r="CL134" s="697"/>
      <c r="CM134" s="697"/>
      <c r="CN134" s="697"/>
      <c r="CO134" s="697"/>
      <c r="CP134" s="697"/>
      <c r="CQ134" s="697"/>
      <c r="CR134" s="697"/>
      <c r="CS134" s="697"/>
      <c r="CT134" s="697"/>
      <c r="CU134" s="697"/>
      <c r="CV134" s="697"/>
      <c r="CW134" s="697"/>
      <c r="CX134" s="697"/>
      <c r="CY134" s="697"/>
      <c r="CZ134" s="697"/>
      <c r="DA134" s="697"/>
      <c r="DB134" s="697"/>
      <c r="DC134" s="697"/>
      <c r="DD134" s="697"/>
      <c r="DE134" s="697"/>
      <c r="DF134" s="697"/>
      <c r="DG134" s="697"/>
      <c r="DH134" s="697"/>
      <c r="DI134" s="697"/>
      <c r="DJ134" s="697"/>
      <c r="DK134" s="697"/>
      <c r="DL134" s="697"/>
      <c r="DM134" s="697"/>
      <c r="DN134" s="697"/>
      <c r="DO134" s="697"/>
      <c r="DP134" s="697"/>
      <c r="DQ134" s="697"/>
      <c r="DR134" s="697"/>
      <c r="DS134" s="697"/>
      <c r="DT134" s="697"/>
      <c r="DU134" s="697"/>
      <c r="DV134" s="697"/>
      <c r="DW134" s="697"/>
      <c r="DX134" s="697"/>
      <c r="DY134" s="697"/>
      <c r="DZ134" s="697"/>
      <c r="EA134" s="1"/>
      <c r="EB134" s="1"/>
      <c r="EC134" s="1"/>
      <c r="ED134" s="1"/>
      <c r="EE134" s="42"/>
    </row>
    <row r="135" spans="1:135" ht="18.75" customHeight="1" x14ac:dyDescent="0.4">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row>
    <row r="136" spans="1:135" ht="18.75" customHeight="1" x14ac:dyDescent="0.4">
      <c r="A136" s="60"/>
      <c r="C136" s="61" t="s">
        <v>136</v>
      </c>
      <c r="D136" s="60"/>
      <c r="E136" s="60"/>
      <c r="F136" s="60"/>
      <c r="G136" s="60"/>
      <c r="H136" s="60"/>
      <c r="I136" s="60"/>
      <c r="J136" s="60"/>
      <c r="K136" s="60"/>
      <c r="L136" s="60"/>
      <c r="M136" s="60"/>
      <c r="N136" s="60"/>
      <c r="O136" s="60"/>
      <c r="P136" s="60"/>
      <c r="Q136" s="60"/>
      <c r="R136" s="60"/>
      <c r="S136" s="60"/>
      <c r="T136" s="60"/>
      <c r="U136" s="60"/>
      <c r="V136" s="60"/>
      <c r="W136" s="60"/>
      <c r="X136" s="60"/>
      <c r="BO136" s="60"/>
      <c r="BQ136" s="61" t="s">
        <v>136</v>
      </c>
      <c r="BR136" s="60"/>
      <c r="BS136" s="60"/>
      <c r="BT136" s="60"/>
      <c r="BU136" s="60"/>
      <c r="BV136" s="60"/>
      <c r="BW136" s="60"/>
      <c r="BX136" s="60"/>
      <c r="BY136" s="60"/>
      <c r="BZ136" s="60"/>
      <c r="CA136" s="60"/>
      <c r="CB136" s="60"/>
      <c r="CC136" s="60"/>
      <c r="CD136" s="60"/>
      <c r="CE136" s="60"/>
      <c r="CF136" s="60"/>
      <c r="CG136" s="60"/>
      <c r="CH136" s="60"/>
      <c r="CI136" s="60"/>
      <c r="CJ136" s="60"/>
      <c r="CK136" s="60"/>
      <c r="CL136" s="60"/>
    </row>
    <row r="137" spans="1:135" s="43" customFormat="1" ht="18.75" customHeight="1" x14ac:dyDescent="0.4">
      <c r="A137" s="60"/>
      <c r="B137" s="1"/>
      <c r="C137" s="60" t="s">
        <v>391</v>
      </c>
      <c r="D137" s="60"/>
      <c r="E137" s="60"/>
      <c r="F137" s="60"/>
      <c r="G137" s="60"/>
      <c r="H137" s="60"/>
      <c r="I137" s="60"/>
      <c r="J137" s="60"/>
      <c r="K137" s="60"/>
      <c r="L137" s="60"/>
      <c r="M137" s="60"/>
      <c r="N137" s="60"/>
      <c r="O137" s="60"/>
      <c r="P137" s="60"/>
      <c r="Q137" s="60"/>
      <c r="R137" s="60"/>
      <c r="S137" s="60"/>
      <c r="T137" s="60"/>
      <c r="U137" s="60"/>
      <c r="V137" s="60"/>
      <c r="W137" s="60"/>
      <c r="X137" s="60"/>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60"/>
      <c r="BP137" s="1"/>
      <c r="BQ137" s="60" t="s">
        <v>391</v>
      </c>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42"/>
    </row>
    <row r="138" spans="1:135" ht="18.75" customHeight="1" x14ac:dyDescent="0.4">
      <c r="A138" s="60"/>
      <c r="B138" s="60"/>
      <c r="C138" s="70" t="s">
        <v>137</v>
      </c>
      <c r="D138" s="60"/>
      <c r="E138" s="68"/>
      <c r="G138" s="343"/>
      <c r="H138" s="343"/>
      <c r="I138" s="70" t="s">
        <v>138</v>
      </c>
      <c r="J138" s="60"/>
      <c r="K138" s="60"/>
      <c r="L138" s="71"/>
      <c r="M138" s="70"/>
      <c r="N138" s="70"/>
      <c r="O138" s="70"/>
      <c r="P138" s="70"/>
      <c r="Q138" s="70"/>
      <c r="R138" s="70"/>
      <c r="S138" s="70"/>
      <c r="T138" s="70"/>
      <c r="U138" s="70"/>
      <c r="V138" s="70"/>
      <c r="W138" s="690"/>
      <c r="X138" s="690"/>
      <c r="Y138" s="690"/>
      <c r="Z138" s="690"/>
      <c r="AA138" s="690"/>
      <c r="AB138" s="690"/>
      <c r="AC138" s="690"/>
      <c r="AD138" s="690"/>
      <c r="AE138" s="690"/>
      <c r="AF138" s="690"/>
      <c r="AG138" s="690"/>
      <c r="AH138" s="690"/>
      <c r="AI138" s="690"/>
      <c r="AJ138" s="72" t="s">
        <v>139</v>
      </c>
      <c r="AK138" s="73"/>
      <c r="AL138" s="73"/>
      <c r="BO138" s="60"/>
      <c r="BP138" s="60"/>
      <c r="BQ138" s="70" t="s">
        <v>137</v>
      </c>
      <c r="BR138" s="60"/>
      <c r="BS138" s="68"/>
      <c r="BU138" s="343">
        <v>7</v>
      </c>
      <c r="BV138" s="343"/>
      <c r="BW138" s="70" t="s">
        <v>138</v>
      </c>
      <c r="BX138" s="60"/>
      <c r="BY138" s="60"/>
      <c r="BZ138" s="71"/>
      <c r="CA138" s="70"/>
      <c r="CB138" s="70"/>
      <c r="CC138" s="70"/>
      <c r="CD138" s="70"/>
      <c r="CE138" s="70"/>
      <c r="CF138" s="70"/>
      <c r="CG138" s="70"/>
      <c r="CH138" s="70"/>
      <c r="CI138" s="70"/>
      <c r="CJ138" s="70"/>
      <c r="CK138" s="690" t="s">
        <v>236</v>
      </c>
      <c r="CL138" s="690"/>
      <c r="CM138" s="690"/>
      <c r="CN138" s="690"/>
      <c r="CO138" s="690"/>
      <c r="CP138" s="690"/>
      <c r="CQ138" s="690"/>
      <c r="CR138" s="690"/>
      <c r="CS138" s="690"/>
      <c r="CT138" s="690"/>
      <c r="CU138" s="690"/>
      <c r="CV138" s="690"/>
      <c r="CW138" s="690"/>
      <c r="CX138" s="72" t="s">
        <v>139</v>
      </c>
      <c r="CY138" s="73"/>
      <c r="CZ138" s="73"/>
    </row>
    <row r="139" spans="1:135" ht="18.75" customHeight="1" x14ac:dyDescent="0.4">
      <c r="A139" s="60"/>
      <c r="B139" s="60"/>
      <c r="C139" s="60" t="s">
        <v>295</v>
      </c>
      <c r="D139" s="71"/>
      <c r="E139" s="70"/>
      <c r="F139" s="71"/>
      <c r="G139" s="70"/>
      <c r="H139" s="72"/>
      <c r="I139" s="70"/>
      <c r="J139" s="70"/>
      <c r="K139" s="70"/>
      <c r="L139" s="73"/>
      <c r="M139" s="73"/>
      <c r="N139" s="73"/>
      <c r="O139" s="73"/>
      <c r="P139" s="73"/>
      <c r="Q139" s="73"/>
      <c r="R139" s="73"/>
      <c r="S139" s="73"/>
      <c r="T139" s="73"/>
      <c r="U139" s="73"/>
      <c r="V139" s="73"/>
      <c r="W139" s="74"/>
      <c r="X139" s="60"/>
      <c r="BO139" s="60"/>
      <c r="BP139" s="60"/>
      <c r="BQ139" s="60" t="s">
        <v>295</v>
      </c>
      <c r="BR139" s="71"/>
      <c r="BS139" s="70"/>
      <c r="BT139" s="71"/>
      <c r="BU139" s="70"/>
      <c r="BV139" s="72"/>
      <c r="BW139" s="70"/>
      <c r="BX139" s="70"/>
      <c r="BY139" s="70"/>
      <c r="BZ139" s="73"/>
      <c r="CA139" s="73"/>
      <c r="CB139" s="73"/>
      <c r="CC139" s="73"/>
      <c r="CD139" s="73"/>
      <c r="CE139" s="73"/>
      <c r="CF139" s="73"/>
      <c r="CG139" s="73"/>
      <c r="CH139" s="73"/>
      <c r="CI139" s="73"/>
      <c r="CJ139" s="73"/>
      <c r="CK139" s="74"/>
      <c r="CL139" s="60"/>
    </row>
    <row r="140" spans="1:135" ht="18.75" customHeight="1" x14ac:dyDescent="0.4">
      <c r="A140" s="60"/>
      <c r="B140" s="60"/>
      <c r="C140" s="75"/>
      <c r="D140" s="75"/>
      <c r="E140" s="75"/>
      <c r="F140" s="75"/>
      <c r="G140" s="75"/>
      <c r="H140" s="75"/>
      <c r="I140" s="75"/>
      <c r="J140" s="75"/>
      <c r="K140" s="75"/>
      <c r="L140" s="75"/>
      <c r="M140" s="75"/>
      <c r="N140" s="75"/>
      <c r="O140" s="75"/>
      <c r="P140" s="75"/>
      <c r="Q140" s="75"/>
      <c r="R140" s="75"/>
      <c r="S140" s="75"/>
      <c r="T140" s="75"/>
      <c r="U140" s="75"/>
      <c r="V140" s="75"/>
      <c r="W140" s="75"/>
      <c r="X140" s="60"/>
      <c r="BO140" s="60"/>
      <c r="BP140" s="60"/>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60"/>
    </row>
    <row r="141" spans="1:135" ht="18.75" customHeight="1" x14ac:dyDescent="0.4">
      <c r="A141" s="60"/>
      <c r="B141" s="60"/>
      <c r="C141" s="75"/>
      <c r="D141" s="692"/>
      <c r="E141" s="692"/>
      <c r="F141" s="692"/>
      <c r="G141" s="692"/>
      <c r="H141" s="692"/>
      <c r="I141" s="692"/>
      <c r="J141" s="692"/>
      <c r="K141" s="692"/>
      <c r="L141" s="692"/>
      <c r="M141" s="692"/>
      <c r="N141" s="692"/>
      <c r="O141" s="692"/>
      <c r="P141" s="692"/>
      <c r="Q141" s="692"/>
      <c r="R141" s="692"/>
      <c r="S141" s="692"/>
      <c r="T141" s="692"/>
      <c r="U141" s="692"/>
      <c r="V141" s="692"/>
      <c r="W141" s="692"/>
      <c r="X141" s="60"/>
      <c r="BO141" s="60"/>
      <c r="BP141" s="60"/>
      <c r="BQ141" s="75"/>
      <c r="BR141" s="691" t="s">
        <v>237</v>
      </c>
      <c r="BS141" s="691"/>
      <c r="BT141" s="691"/>
      <c r="BU141" s="691"/>
      <c r="BV141" s="691"/>
      <c r="BW141" s="691"/>
      <c r="BX141" s="691"/>
      <c r="BY141" s="691"/>
      <c r="BZ141" s="691"/>
      <c r="CA141" s="691"/>
      <c r="CB141" s="691"/>
      <c r="CC141" s="691"/>
      <c r="CD141" s="691"/>
      <c r="CE141" s="691"/>
      <c r="CF141" s="691"/>
      <c r="CG141" s="691"/>
      <c r="CH141" s="691"/>
      <c r="CI141" s="691"/>
      <c r="CJ141" s="691"/>
      <c r="CK141" s="691"/>
      <c r="CL141" s="60"/>
    </row>
    <row r="142" spans="1:135" ht="18.75" customHeight="1" x14ac:dyDescent="0.4">
      <c r="A142" s="60"/>
      <c r="B142" s="60"/>
      <c r="C142" s="75"/>
      <c r="D142" s="692"/>
      <c r="E142" s="692"/>
      <c r="F142" s="692"/>
      <c r="G142" s="692"/>
      <c r="H142" s="692"/>
      <c r="I142" s="692"/>
      <c r="J142" s="692"/>
      <c r="K142" s="692"/>
      <c r="L142" s="692"/>
      <c r="M142" s="692"/>
      <c r="N142" s="692"/>
      <c r="O142" s="692"/>
      <c r="P142" s="692"/>
      <c r="Q142" s="692"/>
      <c r="R142" s="692"/>
      <c r="S142" s="692"/>
      <c r="T142" s="692"/>
      <c r="U142" s="692"/>
      <c r="V142" s="692"/>
      <c r="W142" s="692"/>
      <c r="X142" s="60"/>
      <c r="BO142" s="60"/>
      <c r="BP142" s="60"/>
      <c r="BQ142" s="75"/>
      <c r="BR142" s="691" t="s">
        <v>238</v>
      </c>
      <c r="BS142" s="691"/>
      <c r="BT142" s="691"/>
      <c r="BU142" s="691"/>
      <c r="BV142" s="691"/>
      <c r="BW142" s="691"/>
      <c r="BX142" s="691"/>
      <c r="BY142" s="691"/>
      <c r="BZ142" s="691"/>
      <c r="CA142" s="691"/>
      <c r="CB142" s="691"/>
      <c r="CC142" s="691"/>
      <c r="CD142" s="691"/>
      <c r="CE142" s="691"/>
      <c r="CF142" s="691"/>
      <c r="CG142" s="691"/>
      <c r="CH142" s="691"/>
      <c r="CI142" s="691"/>
      <c r="CJ142" s="691"/>
      <c r="CK142" s="691"/>
      <c r="CL142" s="60"/>
    </row>
    <row r="143" spans="1:135" ht="18.75" customHeight="1" x14ac:dyDescent="0.4">
      <c r="A143" s="60"/>
      <c r="B143" s="60"/>
      <c r="C143" s="75"/>
      <c r="D143" s="692"/>
      <c r="E143" s="692"/>
      <c r="F143" s="692"/>
      <c r="G143" s="692"/>
      <c r="H143" s="692"/>
      <c r="I143" s="692"/>
      <c r="J143" s="692"/>
      <c r="K143" s="692"/>
      <c r="L143" s="692"/>
      <c r="M143" s="692"/>
      <c r="N143" s="692"/>
      <c r="O143" s="692"/>
      <c r="P143" s="692"/>
      <c r="Q143" s="692"/>
      <c r="R143" s="692"/>
      <c r="S143" s="692"/>
      <c r="T143" s="692"/>
      <c r="U143" s="692"/>
      <c r="V143" s="692"/>
      <c r="W143" s="692"/>
      <c r="X143" s="60"/>
      <c r="BO143" s="60"/>
      <c r="BP143" s="60"/>
      <c r="BQ143" s="75"/>
      <c r="BR143" s="691" t="s">
        <v>239</v>
      </c>
      <c r="BS143" s="691"/>
      <c r="BT143" s="691"/>
      <c r="BU143" s="691"/>
      <c r="BV143" s="691"/>
      <c r="BW143" s="691"/>
      <c r="BX143" s="691"/>
      <c r="BY143" s="691"/>
      <c r="BZ143" s="691"/>
      <c r="CA143" s="691"/>
      <c r="CB143" s="691"/>
      <c r="CC143" s="691"/>
      <c r="CD143" s="691"/>
      <c r="CE143" s="691"/>
      <c r="CF143" s="691"/>
      <c r="CG143" s="691"/>
      <c r="CH143" s="691"/>
      <c r="CI143" s="691"/>
      <c r="CJ143" s="691"/>
      <c r="CK143" s="691"/>
      <c r="CL143" s="60"/>
    </row>
    <row r="144" spans="1:135" ht="18.75" customHeight="1" x14ac:dyDescent="0.4">
      <c r="A144" s="60"/>
      <c r="B144" s="60"/>
      <c r="C144" s="75"/>
      <c r="D144" s="690"/>
      <c r="E144" s="690"/>
      <c r="F144" s="690"/>
      <c r="G144" s="690"/>
      <c r="H144" s="690"/>
      <c r="I144" s="690"/>
      <c r="J144" s="690"/>
      <c r="K144" s="690"/>
      <c r="L144" s="690"/>
      <c r="M144" s="690"/>
      <c r="N144" s="690"/>
      <c r="O144" s="690"/>
      <c r="P144" s="690"/>
      <c r="Q144" s="690"/>
      <c r="R144" s="690"/>
      <c r="S144" s="690"/>
      <c r="T144" s="690"/>
      <c r="U144" s="690"/>
      <c r="V144" s="690"/>
      <c r="W144" s="690"/>
      <c r="X144" s="60"/>
      <c r="BO144" s="60"/>
      <c r="BP144" s="60"/>
      <c r="BQ144" s="75"/>
      <c r="BR144" s="691"/>
      <c r="BS144" s="691"/>
      <c r="BT144" s="691"/>
      <c r="BU144" s="691"/>
      <c r="BV144" s="691"/>
      <c r="BW144" s="691"/>
      <c r="BX144" s="691"/>
      <c r="BY144" s="691"/>
      <c r="BZ144" s="691"/>
      <c r="CA144" s="691"/>
      <c r="CB144" s="691"/>
      <c r="CC144" s="691"/>
      <c r="CD144" s="691"/>
      <c r="CE144" s="691"/>
      <c r="CF144" s="691"/>
      <c r="CG144" s="691"/>
      <c r="CH144" s="691"/>
      <c r="CI144" s="691"/>
      <c r="CJ144" s="691"/>
      <c r="CK144" s="691"/>
      <c r="CL144" s="60"/>
    </row>
    <row r="145" spans="1:196" ht="18.75" customHeight="1" x14ac:dyDescent="0.4">
      <c r="A145" s="60"/>
      <c r="B145" s="60"/>
      <c r="C145" s="75"/>
      <c r="D145" s="690"/>
      <c r="E145" s="690"/>
      <c r="F145" s="690"/>
      <c r="G145" s="690"/>
      <c r="H145" s="690"/>
      <c r="I145" s="690"/>
      <c r="J145" s="690"/>
      <c r="K145" s="690"/>
      <c r="L145" s="690"/>
      <c r="M145" s="690"/>
      <c r="N145" s="690"/>
      <c r="O145" s="690"/>
      <c r="P145" s="690"/>
      <c r="Q145" s="690"/>
      <c r="R145" s="690"/>
      <c r="S145" s="690"/>
      <c r="T145" s="690"/>
      <c r="U145" s="690"/>
      <c r="V145" s="690"/>
      <c r="W145" s="690"/>
      <c r="X145" s="60"/>
      <c r="BO145" s="60"/>
      <c r="BP145" s="60"/>
      <c r="BQ145" s="75"/>
      <c r="BR145" s="691"/>
      <c r="BS145" s="691"/>
      <c r="BT145" s="691"/>
      <c r="BU145" s="691"/>
      <c r="BV145" s="691"/>
      <c r="BW145" s="691"/>
      <c r="BX145" s="691"/>
      <c r="BY145" s="691"/>
      <c r="BZ145" s="691"/>
      <c r="CA145" s="691"/>
      <c r="CB145" s="691"/>
      <c r="CC145" s="691"/>
      <c r="CD145" s="691"/>
      <c r="CE145" s="691"/>
      <c r="CF145" s="691"/>
      <c r="CG145" s="691"/>
      <c r="CH145" s="691"/>
      <c r="CI145" s="691"/>
      <c r="CJ145" s="691"/>
      <c r="CK145" s="691"/>
      <c r="CL145" s="60"/>
    </row>
    <row r="146" spans="1:196" ht="18.75" customHeight="1" x14ac:dyDescent="0.4">
      <c r="A146" s="751">
        <v>1</v>
      </c>
      <c r="B146" s="751"/>
      <c r="C146" s="751"/>
      <c r="D146" s="751"/>
      <c r="E146" s="751"/>
      <c r="F146" s="751"/>
      <c r="G146" s="751"/>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1"/>
      <c r="AY146" s="751"/>
      <c r="AZ146" s="751"/>
      <c r="BA146" s="751"/>
      <c r="BB146" s="751"/>
      <c r="BC146" s="751"/>
      <c r="BD146" s="751"/>
      <c r="BE146" s="751"/>
      <c r="BF146" s="751"/>
      <c r="BG146" s="751"/>
      <c r="BH146" s="751"/>
      <c r="BI146" s="751"/>
      <c r="BJ146" s="751"/>
      <c r="BK146" s="751"/>
      <c r="BL146" s="751"/>
      <c r="BM146" s="751"/>
      <c r="BN146" s="751"/>
      <c r="BR146" s="1" t="s">
        <v>392</v>
      </c>
    </row>
    <row r="147" spans="1:196" ht="18.75" customHeight="1" x14ac:dyDescent="0.4">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row>
    <row r="148" spans="1:196" ht="17.25" customHeight="1" x14ac:dyDescent="0.4">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row>
    <row r="149" spans="1:196" ht="17.25" customHeight="1" x14ac:dyDescent="0.4">
      <c r="A149" s="51"/>
      <c r="B149" s="51"/>
      <c r="C149" s="76" t="s">
        <v>310</v>
      </c>
      <c r="D149" s="77"/>
      <c r="E149" s="77"/>
      <c r="F149" s="77"/>
      <c r="G149" s="77"/>
      <c r="H149" s="77"/>
      <c r="I149" s="77"/>
      <c r="J149" s="77"/>
      <c r="K149" s="77"/>
      <c r="L149" s="77"/>
      <c r="M149" s="77"/>
      <c r="N149" s="77"/>
      <c r="O149" s="77"/>
      <c r="P149" s="77"/>
      <c r="Q149" s="77"/>
      <c r="R149" s="77"/>
      <c r="S149" s="77"/>
      <c r="T149" s="77"/>
      <c r="U149" s="77"/>
      <c r="V149" s="77"/>
      <c r="W149" s="77"/>
      <c r="X149" s="51"/>
      <c r="Y149" s="51"/>
      <c r="Z149" s="51"/>
      <c r="AA149" s="51"/>
      <c r="AB149" s="51"/>
      <c r="AC149" s="51"/>
      <c r="AD149" s="51"/>
      <c r="BE149" s="315" t="s">
        <v>240</v>
      </c>
      <c r="BF149" s="316"/>
      <c r="BG149" s="316"/>
      <c r="BH149" s="316"/>
      <c r="BI149" s="316"/>
      <c r="BJ149" s="316"/>
      <c r="BK149" s="316"/>
      <c r="BL149" s="317"/>
      <c r="BO149" s="51"/>
      <c r="BP149" s="51"/>
      <c r="BQ149" s="76" t="s">
        <v>310</v>
      </c>
      <c r="BR149" s="77"/>
      <c r="BS149" s="77"/>
      <c r="BT149" s="77"/>
      <c r="BU149" s="77"/>
      <c r="BV149" s="77"/>
      <c r="BW149" s="77"/>
      <c r="BX149" s="77"/>
      <c r="BY149" s="77"/>
      <c r="BZ149" s="77"/>
      <c r="CA149" s="77"/>
      <c r="CB149" s="77"/>
      <c r="CC149" s="77"/>
      <c r="CD149" s="77"/>
      <c r="CE149" s="77"/>
      <c r="CF149" s="77"/>
      <c r="CG149" s="77"/>
      <c r="CH149" s="77"/>
      <c r="CI149" s="77"/>
      <c r="CJ149" s="77"/>
      <c r="CK149" s="77"/>
      <c r="CL149" s="51"/>
      <c r="CM149" s="51"/>
      <c r="CN149" s="51"/>
      <c r="CO149" s="51"/>
      <c r="CP149" s="51"/>
      <c r="CQ149" s="51"/>
      <c r="CR149" s="51"/>
      <c r="DS149" s="315" t="s">
        <v>216</v>
      </c>
      <c r="DT149" s="316"/>
      <c r="DU149" s="316"/>
      <c r="DV149" s="316"/>
      <c r="DW149" s="316"/>
      <c r="DX149" s="316"/>
      <c r="DY149" s="316"/>
      <c r="DZ149" s="317"/>
    </row>
    <row r="150" spans="1:196" ht="17.25" customHeight="1" x14ac:dyDescent="0.4">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BE150" s="318"/>
      <c r="BF150" s="319"/>
      <c r="BG150" s="319"/>
      <c r="BH150" s="319"/>
      <c r="BI150" s="319"/>
      <c r="BJ150" s="319"/>
      <c r="BK150" s="319"/>
      <c r="BL150" s="320"/>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DS150" s="318"/>
      <c r="DT150" s="319"/>
      <c r="DU150" s="319"/>
      <c r="DV150" s="319"/>
      <c r="DW150" s="319"/>
      <c r="DX150" s="319"/>
      <c r="DY150" s="319"/>
      <c r="DZ150" s="320"/>
    </row>
    <row r="151" spans="1:196" ht="17.25" customHeight="1" x14ac:dyDescent="0.4">
      <c r="A151" s="51"/>
      <c r="B151" s="51"/>
      <c r="C151" s="78" t="s">
        <v>41</v>
      </c>
      <c r="D151" s="78"/>
      <c r="E151" s="78"/>
      <c r="F151" s="78"/>
      <c r="G151" s="78"/>
      <c r="H151" s="78"/>
      <c r="I151" s="78"/>
      <c r="J151" s="78"/>
      <c r="K151" s="78"/>
      <c r="L151" s="78"/>
      <c r="M151" s="51"/>
      <c r="N151" s="78"/>
      <c r="O151" s="78"/>
      <c r="P151" s="78"/>
      <c r="Q151" s="78"/>
      <c r="R151" s="78"/>
      <c r="S151" s="51"/>
      <c r="T151" s="51"/>
      <c r="U151" s="51"/>
      <c r="V151" s="51"/>
      <c r="W151" s="51"/>
      <c r="X151" s="51"/>
      <c r="Y151" s="51"/>
      <c r="Z151" s="51"/>
      <c r="AA151" s="51"/>
      <c r="AB151" s="51"/>
      <c r="AC151" s="51"/>
      <c r="AD151" s="51"/>
      <c r="BO151" s="51"/>
      <c r="BP151" s="51"/>
      <c r="BQ151" s="78" t="s">
        <v>41</v>
      </c>
      <c r="BR151" s="78"/>
      <c r="BS151" s="78"/>
      <c r="BT151" s="78"/>
      <c r="BU151" s="78"/>
      <c r="BV151" s="78"/>
      <c r="BW151" s="78"/>
      <c r="BX151" s="78"/>
      <c r="BY151" s="78"/>
      <c r="BZ151" s="78"/>
      <c r="CA151" s="51"/>
      <c r="CB151" s="78"/>
      <c r="CC151" s="78"/>
      <c r="CD151" s="78"/>
      <c r="CE151" s="78"/>
      <c r="CF151" s="78"/>
      <c r="CG151" s="51"/>
      <c r="CH151" s="51"/>
      <c r="CI151" s="51"/>
      <c r="CJ151" s="51"/>
      <c r="CK151" s="51"/>
      <c r="CL151" s="51"/>
      <c r="CM151" s="51"/>
      <c r="CN151" s="51"/>
      <c r="CO151" s="51"/>
      <c r="CP151" s="51"/>
      <c r="CQ151" s="51"/>
      <c r="CR151" s="51"/>
    </row>
    <row r="152" spans="1:196" ht="17.25" customHeight="1" x14ac:dyDescent="0.4">
      <c r="A152" s="51"/>
      <c r="B152" s="51"/>
      <c r="C152" s="78"/>
      <c r="D152" s="78"/>
      <c r="E152" s="78"/>
      <c r="F152" s="78"/>
      <c r="G152" s="78"/>
      <c r="H152" s="78"/>
      <c r="I152" s="78"/>
      <c r="J152" s="78"/>
      <c r="K152" s="78"/>
      <c r="L152" s="78"/>
      <c r="M152" s="51"/>
      <c r="N152" s="78"/>
      <c r="O152" s="78"/>
      <c r="P152" s="78"/>
      <c r="Q152" s="78"/>
      <c r="R152" s="78"/>
      <c r="S152" s="51"/>
      <c r="T152" s="51"/>
      <c r="U152" s="51"/>
      <c r="V152" s="51"/>
      <c r="W152" s="51"/>
      <c r="X152" s="51"/>
      <c r="Y152" s="51"/>
      <c r="Z152" s="51"/>
      <c r="AA152" s="51"/>
      <c r="AB152" s="51"/>
      <c r="AC152" s="51"/>
      <c r="AD152" s="51"/>
      <c r="BO152" s="51"/>
      <c r="BP152" s="51"/>
      <c r="BQ152" s="78"/>
      <c r="BR152" s="78"/>
      <c r="BS152" s="78"/>
      <c r="BT152" s="78"/>
      <c r="BU152" s="78"/>
      <c r="BV152" s="78"/>
      <c r="BW152" s="78"/>
      <c r="BX152" s="78"/>
      <c r="BY152" s="78"/>
      <c r="BZ152" s="78"/>
      <c r="CA152" s="51"/>
      <c r="CB152" s="78"/>
      <c r="CC152" s="78"/>
      <c r="CD152" s="78"/>
      <c r="CE152" s="78"/>
      <c r="CF152" s="78"/>
      <c r="CG152" s="51"/>
      <c r="CH152" s="51"/>
      <c r="CI152" s="51"/>
      <c r="CJ152" s="51"/>
      <c r="CK152" s="51"/>
      <c r="CL152" s="51"/>
      <c r="CM152" s="51"/>
      <c r="CN152" s="51"/>
      <c r="CO152" s="51"/>
      <c r="CP152" s="51"/>
      <c r="CQ152" s="51"/>
      <c r="CR152" s="51"/>
    </row>
    <row r="153" spans="1:196" ht="17.25" customHeight="1" x14ac:dyDescent="0.4">
      <c r="A153" s="51"/>
      <c r="B153" s="51"/>
      <c r="C153" s="68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689"/>
      <c r="E153" s="689"/>
      <c r="F153" s="689"/>
      <c r="G153" s="689"/>
      <c r="H153" s="689"/>
      <c r="I153" s="689"/>
      <c r="J153" s="689"/>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79"/>
      <c r="BO153" s="51"/>
      <c r="BP153" s="51"/>
      <c r="BQ153" s="689" t="s">
        <v>432</v>
      </c>
      <c r="BR153" s="689"/>
      <c r="BS153" s="689"/>
      <c r="BT153" s="689"/>
      <c r="BU153" s="689"/>
      <c r="BV153" s="689"/>
      <c r="BW153" s="689"/>
      <c r="BX153" s="689"/>
      <c r="BY153" s="689"/>
      <c r="BZ153" s="689"/>
      <c r="CA153" s="689"/>
      <c r="CB153" s="689"/>
      <c r="CC153" s="689"/>
      <c r="CD153" s="689"/>
      <c r="CE153" s="689"/>
      <c r="CF153" s="689"/>
      <c r="CG153" s="689"/>
      <c r="CH153" s="689"/>
      <c r="CI153" s="689"/>
      <c r="CJ153" s="689"/>
      <c r="CK153" s="689"/>
      <c r="CL153" s="689"/>
      <c r="CM153" s="689"/>
      <c r="CN153" s="689"/>
      <c r="CO153" s="689"/>
      <c r="CP153" s="689"/>
      <c r="CQ153" s="689"/>
      <c r="CR153" s="689"/>
      <c r="CS153" s="689"/>
      <c r="CT153" s="689"/>
      <c r="CU153" s="689"/>
      <c r="CV153" s="689"/>
      <c r="CW153" s="689"/>
      <c r="CX153" s="689"/>
      <c r="CY153" s="689"/>
      <c r="CZ153" s="689"/>
      <c r="DA153" s="689"/>
      <c r="DB153" s="689"/>
      <c r="DC153" s="689"/>
      <c r="DD153" s="689"/>
      <c r="DE153" s="689"/>
      <c r="DF153" s="689"/>
      <c r="DG153" s="689"/>
      <c r="DH153" s="689"/>
      <c r="DI153" s="689"/>
      <c r="DJ153" s="689"/>
      <c r="DK153" s="689"/>
      <c r="DL153" s="689"/>
      <c r="DM153" s="689"/>
      <c r="DN153" s="689"/>
      <c r="DO153" s="689"/>
      <c r="DP153" s="689"/>
      <c r="DQ153" s="689"/>
      <c r="DR153" s="689"/>
      <c r="DS153" s="689"/>
      <c r="DT153" s="689"/>
      <c r="DU153" s="689"/>
      <c r="DV153" s="689"/>
      <c r="DW153" s="689"/>
      <c r="DX153" s="689"/>
      <c r="DY153" s="689"/>
      <c r="DZ153" s="689"/>
      <c r="GN153" s="4"/>
    </row>
    <row r="154" spans="1:196" ht="17.25" customHeight="1" x14ac:dyDescent="0.4">
      <c r="A154" s="51"/>
      <c r="B154" s="78"/>
      <c r="C154" s="689"/>
      <c r="D154" s="689"/>
      <c r="E154" s="689"/>
      <c r="F154" s="689"/>
      <c r="G154" s="689"/>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89"/>
      <c r="AY154" s="689"/>
      <c r="AZ154" s="689"/>
      <c r="BA154" s="689"/>
      <c r="BB154" s="689"/>
      <c r="BC154" s="689"/>
      <c r="BD154" s="689"/>
      <c r="BE154" s="689"/>
      <c r="BF154" s="689"/>
      <c r="BG154" s="689"/>
      <c r="BH154" s="689"/>
      <c r="BI154" s="689"/>
      <c r="BJ154" s="689"/>
      <c r="BK154" s="689"/>
      <c r="BL154" s="79"/>
      <c r="BO154" s="51"/>
      <c r="BP154" s="78"/>
      <c r="BQ154" s="689"/>
      <c r="BR154" s="689"/>
      <c r="BS154" s="689"/>
      <c r="BT154" s="689"/>
      <c r="BU154" s="689"/>
      <c r="BV154" s="689"/>
      <c r="BW154" s="689"/>
      <c r="BX154" s="689"/>
      <c r="BY154" s="689"/>
      <c r="BZ154" s="689"/>
      <c r="CA154" s="689"/>
      <c r="CB154" s="689"/>
      <c r="CC154" s="689"/>
      <c r="CD154" s="689"/>
      <c r="CE154" s="689"/>
      <c r="CF154" s="689"/>
      <c r="CG154" s="689"/>
      <c r="CH154" s="689"/>
      <c r="CI154" s="689"/>
      <c r="CJ154" s="689"/>
      <c r="CK154" s="689"/>
      <c r="CL154" s="689"/>
      <c r="CM154" s="689"/>
      <c r="CN154" s="689"/>
      <c r="CO154" s="689"/>
      <c r="CP154" s="689"/>
      <c r="CQ154" s="689"/>
      <c r="CR154" s="689"/>
      <c r="CS154" s="689"/>
      <c r="CT154" s="689"/>
      <c r="CU154" s="689"/>
      <c r="CV154" s="689"/>
      <c r="CW154" s="689"/>
      <c r="CX154" s="689"/>
      <c r="CY154" s="689"/>
      <c r="CZ154" s="689"/>
      <c r="DA154" s="689"/>
      <c r="DB154" s="689"/>
      <c r="DC154" s="689"/>
      <c r="DD154" s="689"/>
      <c r="DE154" s="689"/>
      <c r="DF154" s="689"/>
      <c r="DG154" s="689"/>
      <c r="DH154" s="689"/>
      <c r="DI154" s="689"/>
      <c r="DJ154" s="689"/>
      <c r="DK154" s="689"/>
      <c r="DL154" s="689"/>
      <c r="DM154" s="689"/>
      <c r="DN154" s="689"/>
      <c r="DO154" s="689"/>
      <c r="DP154" s="689"/>
      <c r="DQ154" s="689"/>
      <c r="DR154" s="689"/>
      <c r="DS154" s="689"/>
      <c r="DT154" s="689"/>
      <c r="DU154" s="689"/>
      <c r="DV154" s="689"/>
      <c r="DW154" s="689"/>
      <c r="DX154" s="689"/>
      <c r="DY154" s="689"/>
      <c r="DZ154" s="689"/>
      <c r="GN154" s="4"/>
    </row>
    <row r="155" spans="1:196" ht="17.25" customHeight="1" x14ac:dyDescent="0.4">
      <c r="A155" s="51"/>
      <c r="B155" s="51"/>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O155" s="51"/>
      <c r="BP155" s="51"/>
      <c r="BQ155" s="689"/>
      <c r="BR155" s="689"/>
      <c r="BS155" s="689"/>
      <c r="BT155" s="689"/>
      <c r="BU155" s="689"/>
      <c r="BV155" s="689"/>
      <c r="BW155" s="689"/>
      <c r="BX155" s="689"/>
      <c r="BY155" s="689"/>
      <c r="BZ155" s="689"/>
      <c r="CA155" s="689"/>
      <c r="CB155" s="689"/>
      <c r="CC155" s="689"/>
      <c r="CD155" s="689"/>
      <c r="CE155" s="689"/>
      <c r="CF155" s="689"/>
      <c r="CG155" s="689"/>
      <c r="CH155" s="689"/>
      <c r="CI155" s="689"/>
      <c r="CJ155" s="689"/>
      <c r="CK155" s="689"/>
      <c r="CL155" s="689"/>
      <c r="CM155" s="689"/>
      <c r="CN155" s="689"/>
      <c r="CO155" s="689"/>
      <c r="CP155" s="689"/>
      <c r="CQ155" s="689"/>
      <c r="CR155" s="689"/>
      <c r="CS155" s="689"/>
      <c r="CT155" s="689"/>
      <c r="CU155" s="689"/>
      <c r="CV155" s="689"/>
      <c r="CW155" s="689"/>
      <c r="CX155" s="689"/>
      <c r="CY155" s="689"/>
      <c r="CZ155" s="689"/>
      <c r="DA155" s="689"/>
      <c r="DB155" s="689"/>
      <c r="DC155" s="689"/>
      <c r="DD155" s="689"/>
      <c r="DE155" s="689"/>
      <c r="DF155" s="689"/>
      <c r="DG155" s="689"/>
      <c r="DH155" s="689"/>
      <c r="DI155" s="689"/>
      <c r="DJ155" s="689"/>
      <c r="DK155" s="689"/>
      <c r="DL155" s="689"/>
      <c r="DM155" s="689"/>
      <c r="DN155" s="689"/>
      <c r="DO155" s="689"/>
      <c r="DP155" s="689"/>
      <c r="DQ155" s="689"/>
      <c r="DR155" s="689"/>
      <c r="DS155" s="689"/>
      <c r="DT155" s="689"/>
      <c r="DU155" s="689"/>
      <c r="DV155" s="689"/>
      <c r="DW155" s="689"/>
      <c r="DX155" s="689"/>
      <c r="DY155" s="689"/>
      <c r="DZ155" s="689"/>
    </row>
    <row r="156" spans="1:196" ht="17.25" customHeight="1" x14ac:dyDescent="0.4">
      <c r="A156" s="51"/>
      <c r="B156" s="51"/>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O156" s="51"/>
      <c r="BP156" s="51"/>
      <c r="BQ156" s="689"/>
      <c r="BR156" s="689"/>
      <c r="BS156" s="689"/>
      <c r="BT156" s="689"/>
      <c r="BU156" s="689"/>
      <c r="BV156" s="689"/>
      <c r="BW156" s="689"/>
      <c r="BX156" s="689"/>
      <c r="BY156" s="689"/>
      <c r="BZ156" s="689"/>
      <c r="CA156" s="689"/>
      <c r="CB156" s="689"/>
      <c r="CC156" s="689"/>
      <c r="CD156" s="689"/>
      <c r="CE156" s="689"/>
      <c r="CF156" s="689"/>
      <c r="CG156" s="689"/>
      <c r="CH156" s="689"/>
      <c r="CI156" s="689"/>
      <c r="CJ156" s="689"/>
      <c r="CK156" s="689"/>
      <c r="CL156" s="689"/>
      <c r="CM156" s="689"/>
      <c r="CN156" s="689"/>
      <c r="CO156" s="689"/>
      <c r="CP156" s="689"/>
      <c r="CQ156" s="689"/>
      <c r="CR156" s="689"/>
      <c r="CS156" s="689"/>
      <c r="CT156" s="689"/>
      <c r="CU156" s="689"/>
      <c r="CV156" s="689"/>
      <c r="CW156" s="689"/>
      <c r="CX156" s="689"/>
      <c r="CY156" s="689"/>
      <c r="CZ156" s="689"/>
      <c r="DA156" s="689"/>
      <c r="DB156" s="689"/>
      <c r="DC156" s="689"/>
      <c r="DD156" s="689"/>
      <c r="DE156" s="689"/>
      <c r="DF156" s="689"/>
      <c r="DG156" s="689"/>
      <c r="DH156" s="689"/>
      <c r="DI156" s="689"/>
      <c r="DJ156" s="689"/>
      <c r="DK156" s="689"/>
      <c r="DL156" s="689"/>
      <c r="DM156" s="689"/>
      <c r="DN156" s="689"/>
      <c r="DO156" s="689"/>
      <c r="DP156" s="689"/>
      <c r="DQ156" s="689"/>
      <c r="DR156" s="689"/>
      <c r="DS156" s="689"/>
      <c r="DT156" s="689"/>
      <c r="DU156" s="689"/>
      <c r="DV156" s="689"/>
      <c r="DW156" s="689"/>
      <c r="DX156" s="689"/>
      <c r="DY156" s="689"/>
      <c r="DZ156" s="689"/>
    </row>
    <row r="157" spans="1:196" ht="17.25" customHeight="1" x14ac:dyDescent="0.4">
      <c r="A157" s="51"/>
      <c r="B157" s="7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O157" s="51"/>
      <c r="BP157" s="78"/>
      <c r="BQ157" s="689"/>
      <c r="BR157" s="689"/>
      <c r="BS157" s="689"/>
      <c r="BT157" s="689"/>
      <c r="BU157" s="689"/>
      <c r="BV157" s="689"/>
      <c r="BW157" s="689"/>
      <c r="BX157" s="689"/>
      <c r="BY157" s="689"/>
      <c r="BZ157" s="689"/>
      <c r="CA157" s="689"/>
      <c r="CB157" s="689"/>
      <c r="CC157" s="689"/>
      <c r="CD157" s="689"/>
      <c r="CE157" s="689"/>
      <c r="CF157" s="689"/>
      <c r="CG157" s="689"/>
      <c r="CH157" s="689"/>
      <c r="CI157" s="689"/>
      <c r="CJ157" s="689"/>
      <c r="CK157" s="689"/>
      <c r="CL157" s="689"/>
      <c r="CM157" s="689"/>
      <c r="CN157" s="689"/>
      <c r="CO157" s="689"/>
      <c r="CP157" s="689"/>
      <c r="CQ157" s="689"/>
      <c r="CR157" s="689"/>
      <c r="CS157" s="689"/>
      <c r="CT157" s="689"/>
      <c r="CU157" s="689"/>
      <c r="CV157" s="689"/>
      <c r="CW157" s="689"/>
      <c r="CX157" s="689"/>
      <c r="CY157" s="689"/>
      <c r="CZ157" s="689"/>
      <c r="DA157" s="689"/>
      <c r="DB157" s="689"/>
      <c r="DC157" s="689"/>
      <c r="DD157" s="689"/>
      <c r="DE157" s="689"/>
      <c r="DF157" s="689"/>
      <c r="DG157" s="689"/>
      <c r="DH157" s="689"/>
      <c r="DI157" s="689"/>
      <c r="DJ157" s="689"/>
      <c r="DK157" s="689"/>
      <c r="DL157" s="689"/>
      <c r="DM157" s="689"/>
      <c r="DN157" s="689"/>
      <c r="DO157" s="689"/>
      <c r="DP157" s="689"/>
      <c r="DQ157" s="689"/>
      <c r="DR157" s="689"/>
      <c r="DS157" s="689"/>
      <c r="DT157" s="689"/>
      <c r="DU157" s="689"/>
      <c r="DV157" s="689"/>
      <c r="DW157" s="689"/>
      <c r="DX157" s="689"/>
      <c r="DY157" s="689"/>
      <c r="DZ157" s="689"/>
    </row>
    <row r="158" spans="1:196" ht="17.25" customHeight="1" x14ac:dyDescent="0.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row>
    <row r="159" spans="1:196" ht="18.75" customHeight="1" thickBot="1" x14ac:dyDescent="0.45">
      <c r="A159" s="44"/>
      <c r="B159" s="44"/>
      <c r="C159" s="80" t="s">
        <v>42</v>
      </c>
      <c r="D159" s="44"/>
      <c r="E159" s="44"/>
      <c r="F159" s="44"/>
      <c r="G159" s="44"/>
      <c r="H159" s="44"/>
      <c r="I159" s="44"/>
      <c r="J159" s="44"/>
      <c r="K159" s="44"/>
      <c r="L159" s="44"/>
      <c r="M159" s="44"/>
      <c r="N159" s="44"/>
      <c r="O159" s="44"/>
      <c r="P159" s="44"/>
      <c r="Q159" s="44"/>
      <c r="R159" s="81"/>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82"/>
      <c r="BE159" s="44"/>
      <c r="BF159" s="44"/>
      <c r="BG159" s="44"/>
      <c r="BH159" s="44"/>
      <c r="BI159" s="44"/>
      <c r="BK159" s="83"/>
      <c r="BO159" s="44"/>
      <c r="BP159" s="44"/>
      <c r="BQ159" s="80" t="s">
        <v>42</v>
      </c>
      <c r="BR159" s="44"/>
      <c r="BS159" s="44"/>
      <c r="BT159" s="44"/>
      <c r="BU159" s="44"/>
      <c r="BV159" s="44"/>
      <c r="BW159" s="44"/>
      <c r="BX159" s="44"/>
      <c r="BY159" s="44"/>
      <c r="BZ159" s="44"/>
      <c r="CA159" s="44"/>
      <c r="CB159" s="44"/>
      <c r="CC159" s="44"/>
      <c r="CD159" s="44"/>
      <c r="CE159" s="44"/>
      <c r="CF159" s="81"/>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82"/>
      <c r="DS159" s="44"/>
      <c r="DT159" s="44"/>
      <c r="DU159" s="44"/>
      <c r="DV159" s="44"/>
      <c r="DW159" s="44"/>
      <c r="DY159" s="84"/>
    </row>
    <row r="160" spans="1:196" ht="18.75" customHeight="1" x14ac:dyDescent="0.4">
      <c r="B160" s="44"/>
      <c r="C160" s="85"/>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7"/>
      <c r="BL160" s="44"/>
      <c r="BM160" s="44"/>
      <c r="BP160" s="44"/>
      <c r="BQ160" s="85"/>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7"/>
      <c r="DZ160" s="44"/>
      <c r="EA160" s="44"/>
    </row>
    <row r="161" spans="2:131" ht="18.75" customHeight="1" thickBot="1" x14ac:dyDescent="0.45">
      <c r="B161" s="44"/>
      <c r="C161" s="88"/>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89"/>
      <c r="BL161" s="44"/>
      <c r="BM161" s="44"/>
      <c r="BP161" s="44"/>
      <c r="BQ161" s="88"/>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89"/>
      <c r="DZ161" s="44"/>
      <c r="EA161" s="44"/>
    </row>
    <row r="162" spans="2:131" ht="15" customHeight="1" x14ac:dyDescent="0.4">
      <c r="B162" s="44"/>
      <c r="C162" s="88"/>
      <c r="D162" s="677"/>
      <c r="E162" s="678"/>
      <c r="F162" s="678"/>
      <c r="G162" s="678"/>
      <c r="H162" s="678"/>
      <c r="I162" s="678"/>
      <c r="J162" s="678"/>
      <c r="K162" s="678"/>
      <c r="L162" s="678"/>
      <c r="M162" s="678"/>
      <c r="N162" s="678"/>
      <c r="O162" s="678"/>
      <c r="P162" s="678"/>
      <c r="Q162" s="678"/>
      <c r="R162" s="679"/>
      <c r="S162" s="44"/>
      <c r="T162" s="44"/>
      <c r="U162" s="44"/>
      <c r="V162" s="44"/>
      <c r="W162" s="44"/>
      <c r="X162" s="44"/>
      <c r="Y162" s="44"/>
      <c r="Z162" s="44"/>
      <c r="AA162" s="44"/>
      <c r="AB162" s="44"/>
      <c r="AC162" s="44"/>
      <c r="AD162" s="677"/>
      <c r="AE162" s="678"/>
      <c r="AF162" s="678"/>
      <c r="AG162" s="678"/>
      <c r="AH162" s="678"/>
      <c r="AI162" s="678"/>
      <c r="AJ162" s="678"/>
      <c r="AK162" s="678"/>
      <c r="AL162" s="678"/>
      <c r="AM162" s="678"/>
      <c r="AN162" s="678"/>
      <c r="AO162" s="678"/>
      <c r="AP162" s="678"/>
      <c r="AQ162" s="678"/>
      <c r="AR162" s="679"/>
      <c r="AS162" s="44"/>
      <c r="AT162" s="677"/>
      <c r="AU162" s="678"/>
      <c r="AV162" s="678"/>
      <c r="AW162" s="678"/>
      <c r="AX162" s="678"/>
      <c r="AY162" s="678"/>
      <c r="AZ162" s="678"/>
      <c r="BA162" s="678"/>
      <c r="BB162" s="678"/>
      <c r="BC162" s="678"/>
      <c r="BD162" s="678"/>
      <c r="BE162" s="678"/>
      <c r="BF162" s="678"/>
      <c r="BG162" s="678"/>
      <c r="BH162" s="678"/>
      <c r="BI162" s="678"/>
      <c r="BJ162" s="679"/>
      <c r="BK162" s="89"/>
      <c r="BL162" s="44"/>
      <c r="BM162" s="44"/>
      <c r="BP162" s="44"/>
      <c r="BQ162" s="88"/>
      <c r="BR162" s="677" t="s">
        <v>311</v>
      </c>
      <c r="BS162" s="678"/>
      <c r="BT162" s="678"/>
      <c r="BU162" s="678"/>
      <c r="BV162" s="678"/>
      <c r="BW162" s="678"/>
      <c r="BX162" s="678"/>
      <c r="BY162" s="678"/>
      <c r="BZ162" s="678"/>
      <c r="CA162" s="678"/>
      <c r="CB162" s="678"/>
      <c r="CC162" s="678"/>
      <c r="CD162" s="678"/>
      <c r="CE162" s="678"/>
      <c r="CF162" s="679"/>
      <c r="CG162" s="44"/>
      <c r="CH162" s="44"/>
      <c r="CI162" s="44"/>
      <c r="CJ162" s="44"/>
      <c r="CK162" s="44"/>
      <c r="CL162" s="44"/>
      <c r="CM162" s="44"/>
      <c r="CN162" s="44"/>
      <c r="CO162" s="44"/>
      <c r="CP162" s="44"/>
      <c r="CQ162" s="44"/>
      <c r="CR162" s="677" t="s">
        <v>312</v>
      </c>
      <c r="CS162" s="678"/>
      <c r="CT162" s="678"/>
      <c r="CU162" s="678"/>
      <c r="CV162" s="678"/>
      <c r="CW162" s="678"/>
      <c r="CX162" s="678"/>
      <c r="CY162" s="678"/>
      <c r="CZ162" s="678"/>
      <c r="DA162" s="678"/>
      <c r="DB162" s="678"/>
      <c r="DC162" s="678"/>
      <c r="DD162" s="678"/>
      <c r="DE162" s="678"/>
      <c r="DF162" s="679"/>
      <c r="DG162" s="44"/>
      <c r="DH162" s="677" t="s">
        <v>128</v>
      </c>
      <c r="DI162" s="678"/>
      <c r="DJ162" s="678"/>
      <c r="DK162" s="678"/>
      <c r="DL162" s="678"/>
      <c r="DM162" s="678"/>
      <c r="DN162" s="678"/>
      <c r="DO162" s="678"/>
      <c r="DP162" s="678"/>
      <c r="DQ162" s="678"/>
      <c r="DR162" s="678"/>
      <c r="DS162" s="678"/>
      <c r="DT162" s="678"/>
      <c r="DU162" s="678"/>
      <c r="DV162" s="678"/>
      <c r="DW162" s="678"/>
      <c r="DX162" s="679"/>
      <c r="DY162" s="89"/>
      <c r="DZ162" s="44"/>
      <c r="EA162" s="44"/>
    </row>
    <row r="163" spans="2:131" ht="15" customHeight="1" x14ac:dyDescent="0.4">
      <c r="B163" s="44"/>
      <c r="C163" s="88"/>
      <c r="D163" s="670"/>
      <c r="E163" s="671"/>
      <c r="F163" s="671"/>
      <c r="G163" s="671"/>
      <c r="H163" s="671"/>
      <c r="I163" s="671"/>
      <c r="J163" s="671"/>
      <c r="K163" s="671"/>
      <c r="L163" s="671"/>
      <c r="M163" s="671"/>
      <c r="N163" s="671"/>
      <c r="O163" s="671"/>
      <c r="P163" s="671"/>
      <c r="Q163" s="671"/>
      <c r="R163" s="672"/>
      <c r="S163" s="44"/>
      <c r="T163" s="44"/>
      <c r="U163" s="44"/>
      <c r="V163" s="44"/>
      <c r="W163" s="44"/>
      <c r="X163" s="44"/>
      <c r="Y163" s="44"/>
      <c r="Z163" s="44"/>
      <c r="AA163" s="44"/>
      <c r="AB163" s="44"/>
      <c r="AC163" s="44"/>
      <c r="AD163" s="670"/>
      <c r="AE163" s="671"/>
      <c r="AF163" s="671"/>
      <c r="AG163" s="671"/>
      <c r="AH163" s="671"/>
      <c r="AI163" s="671"/>
      <c r="AJ163" s="671"/>
      <c r="AK163" s="671"/>
      <c r="AL163" s="671"/>
      <c r="AM163" s="671"/>
      <c r="AN163" s="671"/>
      <c r="AO163" s="671"/>
      <c r="AP163" s="671"/>
      <c r="AQ163" s="671"/>
      <c r="AR163" s="672"/>
      <c r="AS163" s="44"/>
      <c r="AT163" s="670"/>
      <c r="AU163" s="671"/>
      <c r="AV163" s="671"/>
      <c r="AW163" s="671"/>
      <c r="AX163" s="671"/>
      <c r="AY163" s="671"/>
      <c r="AZ163" s="671"/>
      <c r="BA163" s="671"/>
      <c r="BB163" s="671"/>
      <c r="BC163" s="671"/>
      <c r="BD163" s="671"/>
      <c r="BE163" s="671"/>
      <c r="BF163" s="671"/>
      <c r="BG163" s="671"/>
      <c r="BH163" s="671"/>
      <c r="BI163" s="671"/>
      <c r="BJ163" s="672"/>
      <c r="BK163" s="89"/>
      <c r="BL163" s="44"/>
      <c r="BM163" s="44"/>
      <c r="BP163" s="44"/>
      <c r="BQ163" s="88"/>
      <c r="BR163" s="670" t="s">
        <v>313</v>
      </c>
      <c r="BS163" s="671"/>
      <c r="BT163" s="671"/>
      <c r="BU163" s="671"/>
      <c r="BV163" s="671"/>
      <c r="BW163" s="671"/>
      <c r="BX163" s="671"/>
      <c r="BY163" s="671"/>
      <c r="BZ163" s="671"/>
      <c r="CA163" s="671"/>
      <c r="CB163" s="671"/>
      <c r="CC163" s="671"/>
      <c r="CD163" s="671"/>
      <c r="CE163" s="671"/>
      <c r="CF163" s="672"/>
      <c r="CG163" s="44"/>
      <c r="CH163" s="44"/>
      <c r="CI163" s="44"/>
      <c r="CJ163" s="44"/>
      <c r="CK163" s="44"/>
      <c r="CL163" s="44"/>
      <c r="CM163" s="44"/>
      <c r="CN163" s="44"/>
      <c r="CO163" s="44"/>
      <c r="CP163" s="44"/>
      <c r="CQ163" s="44"/>
      <c r="CR163" s="670"/>
      <c r="CS163" s="671"/>
      <c r="CT163" s="671"/>
      <c r="CU163" s="671"/>
      <c r="CV163" s="671"/>
      <c r="CW163" s="671"/>
      <c r="CX163" s="671"/>
      <c r="CY163" s="671"/>
      <c r="CZ163" s="671"/>
      <c r="DA163" s="671"/>
      <c r="DB163" s="671"/>
      <c r="DC163" s="671"/>
      <c r="DD163" s="671"/>
      <c r="DE163" s="671"/>
      <c r="DF163" s="672"/>
      <c r="DG163" s="44"/>
      <c r="DH163" s="670"/>
      <c r="DI163" s="671"/>
      <c r="DJ163" s="671"/>
      <c r="DK163" s="671"/>
      <c r="DL163" s="671"/>
      <c r="DM163" s="671"/>
      <c r="DN163" s="671"/>
      <c r="DO163" s="671"/>
      <c r="DP163" s="671"/>
      <c r="DQ163" s="671"/>
      <c r="DR163" s="671"/>
      <c r="DS163" s="671"/>
      <c r="DT163" s="671"/>
      <c r="DU163" s="671"/>
      <c r="DV163" s="671"/>
      <c r="DW163" s="671"/>
      <c r="DX163" s="672"/>
      <c r="DY163" s="89"/>
      <c r="DZ163" s="44"/>
      <c r="EA163" s="44"/>
    </row>
    <row r="164" spans="2:131" ht="15" customHeight="1" x14ac:dyDescent="0.4">
      <c r="B164" s="44"/>
      <c r="C164" s="88"/>
      <c r="D164" s="670"/>
      <c r="E164" s="671"/>
      <c r="F164" s="671"/>
      <c r="G164" s="671"/>
      <c r="H164" s="671"/>
      <c r="I164" s="671"/>
      <c r="J164" s="671"/>
      <c r="K164" s="671"/>
      <c r="L164" s="671"/>
      <c r="M164" s="671"/>
      <c r="N164" s="671"/>
      <c r="O164" s="671"/>
      <c r="P164" s="671"/>
      <c r="Q164" s="671"/>
      <c r="R164" s="672"/>
      <c r="S164" s="44"/>
      <c r="T164" s="44"/>
      <c r="U164" s="44"/>
      <c r="V164" s="44"/>
      <c r="W164" s="44"/>
      <c r="X164" s="44"/>
      <c r="Y164" s="44"/>
      <c r="Z164" s="44"/>
      <c r="AA164" s="44"/>
      <c r="AB164" s="44"/>
      <c r="AC164" s="44"/>
      <c r="AD164" s="670"/>
      <c r="AE164" s="671"/>
      <c r="AF164" s="671"/>
      <c r="AG164" s="671"/>
      <c r="AH164" s="671"/>
      <c r="AI164" s="671"/>
      <c r="AJ164" s="671"/>
      <c r="AK164" s="671"/>
      <c r="AL164" s="671"/>
      <c r="AM164" s="671"/>
      <c r="AN164" s="671"/>
      <c r="AO164" s="671"/>
      <c r="AP164" s="671"/>
      <c r="AQ164" s="671"/>
      <c r="AR164" s="672"/>
      <c r="AS164" s="44"/>
      <c r="AT164" s="670"/>
      <c r="AU164" s="671"/>
      <c r="AV164" s="671"/>
      <c r="AW164" s="671"/>
      <c r="AX164" s="671"/>
      <c r="AY164" s="671"/>
      <c r="AZ164" s="671"/>
      <c r="BA164" s="671"/>
      <c r="BB164" s="671"/>
      <c r="BC164" s="671"/>
      <c r="BD164" s="671"/>
      <c r="BE164" s="671"/>
      <c r="BF164" s="671"/>
      <c r="BG164" s="671"/>
      <c r="BH164" s="671"/>
      <c r="BI164" s="671"/>
      <c r="BJ164" s="672"/>
      <c r="BK164" s="89"/>
      <c r="BL164" s="44"/>
      <c r="BM164" s="44"/>
      <c r="BP164" s="44"/>
      <c r="BQ164" s="88"/>
      <c r="BR164" s="670" t="s">
        <v>314</v>
      </c>
      <c r="BS164" s="671"/>
      <c r="BT164" s="671"/>
      <c r="BU164" s="671"/>
      <c r="BV164" s="671"/>
      <c r="BW164" s="671"/>
      <c r="BX164" s="671"/>
      <c r="BY164" s="671"/>
      <c r="BZ164" s="671"/>
      <c r="CA164" s="671"/>
      <c r="CB164" s="671"/>
      <c r="CC164" s="671"/>
      <c r="CD164" s="671"/>
      <c r="CE164" s="671"/>
      <c r="CF164" s="672"/>
      <c r="CG164" s="44"/>
      <c r="CH164" s="44"/>
      <c r="CI164" s="44"/>
      <c r="CJ164" s="44"/>
      <c r="CK164" s="44"/>
      <c r="CL164" s="44"/>
      <c r="CM164" s="44"/>
      <c r="CN164" s="44"/>
      <c r="CO164" s="44"/>
      <c r="CP164" s="44"/>
      <c r="CQ164" s="44"/>
      <c r="CR164" s="670"/>
      <c r="CS164" s="671"/>
      <c r="CT164" s="671"/>
      <c r="CU164" s="671"/>
      <c r="CV164" s="671"/>
      <c r="CW164" s="671"/>
      <c r="CX164" s="671"/>
      <c r="CY164" s="671"/>
      <c r="CZ164" s="671"/>
      <c r="DA164" s="671"/>
      <c r="DB164" s="671"/>
      <c r="DC164" s="671"/>
      <c r="DD164" s="671"/>
      <c r="DE164" s="671"/>
      <c r="DF164" s="672"/>
      <c r="DG164" s="44"/>
      <c r="DH164" s="670"/>
      <c r="DI164" s="671"/>
      <c r="DJ164" s="671"/>
      <c r="DK164" s="671"/>
      <c r="DL164" s="671"/>
      <c r="DM164" s="671"/>
      <c r="DN164" s="671"/>
      <c r="DO164" s="671"/>
      <c r="DP164" s="671"/>
      <c r="DQ164" s="671"/>
      <c r="DR164" s="671"/>
      <c r="DS164" s="671"/>
      <c r="DT164" s="671"/>
      <c r="DU164" s="671"/>
      <c r="DV164" s="671"/>
      <c r="DW164" s="671"/>
      <c r="DX164" s="672"/>
      <c r="DY164" s="89"/>
      <c r="DZ164" s="44"/>
      <c r="EA164" s="44"/>
    </row>
    <row r="165" spans="2:131" ht="15" customHeight="1" x14ac:dyDescent="0.4">
      <c r="B165" s="44"/>
      <c r="C165" s="88"/>
      <c r="D165" s="670"/>
      <c r="E165" s="671"/>
      <c r="F165" s="671"/>
      <c r="G165" s="671"/>
      <c r="H165" s="671"/>
      <c r="I165" s="671"/>
      <c r="J165" s="671"/>
      <c r="K165" s="671"/>
      <c r="L165" s="671"/>
      <c r="M165" s="671"/>
      <c r="N165" s="671"/>
      <c r="O165" s="671"/>
      <c r="P165" s="671"/>
      <c r="Q165" s="671"/>
      <c r="R165" s="672"/>
      <c r="S165" s="44"/>
      <c r="T165" s="44"/>
      <c r="U165" s="44"/>
      <c r="V165" s="44"/>
      <c r="W165" s="44"/>
      <c r="X165" s="44"/>
      <c r="Y165" s="44"/>
      <c r="Z165" s="44"/>
      <c r="AA165" s="44"/>
      <c r="AB165" s="44"/>
      <c r="AC165" s="44"/>
      <c r="AD165" s="670"/>
      <c r="AE165" s="671"/>
      <c r="AF165" s="671"/>
      <c r="AG165" s="671"/>
      <c r="AH165" s="671"/>
      <c r="AI165" s="671"/>
      <c r="AJ165" s="671"/>
      <c r="AK165" s="671"/>
      <c r="AL165" s="671"/>
      <c r="AM165" s="671"/>
      <c r="AN165" s="671"/>
      <c r="AO165" s="671"/>
      <c r="AP165" s="671"/>
      <c r="AQ165" s="671"/>
      <c r="AR165" s="672"/>
      <c r="AS165" s="44"/>
      <c r="AT165" s="670"/>
      <c r="AU165" s="671"/>
      <c r="AV165" s="671"/>
      <c r="AW165" s="671"/>
      <c r="AX165" s="671"/>
      <c r="AY165" s="671"/>
      <c r="AZ165" s="671"/>
      <c r="BA165" s="671"/>
      <c r="BB165" s="671"/>
      <c r="BC165" s="671"/>
      <c r="BD165" s="671"/>
      <c r="BE165" s="671"/>
      <c r="BF165" s="671"/>
      <c r="BG165" s="671"/>
      <c r="BH165" s="671"/>
      <c r="BI165" s="671"/>
      <c r="BJ165" s="672"/>
      <c r="BK165" s="89"/>
      <c r="BL165" s="44"/>
      <c r="BM165" s="44"/>
      <c r="BP165" s="44"/>
      <c r="BQ165" s="88"/>
      <c r="BR165" s="670" t="s">
        <v>315</v>
      </c>
      <c r="BS165" s="671"/>
      <c r="BT165" s="671"/>
      <c r="BU165" s="671"/>
      <c r="BV165" s="671"/>
      <c r="BW165" s="671"/>
      <c r="BX165" s="671"/>
      <c r="BY165" s="671"/>
      <c r="BZ165" s="671"/>
      <c r="CA165" s="671"/>
      <c r="CB165" s="671"/>
      <c r="CC165" s="671"/>
      <c r="CD165" s="671"/>
      <c r="CE165" s="671"/>
      <c r="CF165" s="672"/>
      <c r="CG165" s="44"/>
      <c r="CH165" s="44"/>
      <c r="CI165" s="44"/>
      <c r="CJ165" s="44"/>
      <c r="CK165" s="44"/>
      <c r="CL165" s="44"/>
      <c r="CM165" s="44"/>
      <c r="CN165" s="44"/>
      <c r="CO165" s="44"/>
      <c r="CP165" s="44"/>
      <c r="CQ165" s="44"/>
      <c r="CR165" s="670"/>
      <c r="CS165" s="671"/>
      <c r="CT165" s="671"/>
      <c r="CU165" s="671"/>
      <c r="CV165" s="671"/>
      <c r="CW165" s="671"/>
      <c r="CX165" s="671"/>
      <c r="CY165" s="671"/>
      <c r="CZ165" s="671"/>
      <c r="DA165" s="671"/>
      <c r="DB165" s="671"/>
      <c r="DC165" s="671"/>
      <c r="DD165" s="671"/>
      <c r="DE165" s="671"/>
      <c r="DF165" s="672"/>
      <c r="DG165" s="44"/>
      <c r="DH165" s="670"/>
      <c r="DI165" s="671"/>
      <c r="DJ165" s="671"/>
      <c r="DK165" s="671"/>
      <c r="DL165" s="671"/>
      <c r="DM165" s="671"/>
      <c r="DN165" s="671"/>
      <c r="DO165" s="671"/>
      <c r="DP165" s="671"/>
      <c r="DQ165" s="671"/>
      <c r="DR165" s="671"/>
      <c r="DS165" s="671"/>
      <c r="DT165" s="671"/>
      <c r="DU165" s="671"/>
      <c r="DV165" s="671"/>
      <c r="DW165" s="671"/>
      <c r="DX165" s="672"/>
      <c r="DY165" s="89"/>
      <c r="DZ165" s="44"/>
      <c r="EA165" s="44"/>
    </row>
    <row r="166" spans="2:131" ht="15" customHeight="1" x14ac:dyDescent="0.4">
      <c r="B166" s="44"/>
      <c r="C166" s="88"/>
      <c r="D166" s="670"/>
      <c r="E166" s="671"/>
      <c r="F166" s="671"/>
      <c r="G166" s="671"/>
      <c r="H166" s="671"/>
      <c r="I166" s="671"/>
      <c r="J166" s="671"/>
      <c r="K166" s="671"/>
      <c r="L166" s="671"/>
      <c r="M166" s="671"/>
      <c r="N166" s="671"/>
      <c r="O166" s="671"/>
      <c r="P166" s="671"/>
      <c r="Q166" s="671"/>
      <c r="R166" s="672"/>
      <c r="S166" s="44"/>
      <c r="T166" s="44"/>
      <c r="U166" s="44"/>
      <c r="V166" s="44"/>
      <c r="W166" s="44"/>
      <c r="X166" s="44"/>
      <c r="Y166" s="44"/>
      <c r="Z166" s="44"/>
      <c r="AA166" s="44"/>
      <c r="AB166" s="44"/>
      <c r="AC166" s="44"/>
      <c r="AD166" s="670"/>
      <c r="AE166" s="671"/>
      <c r="AF166" s="671"/>
      <c r="AG166" s="671"/>
      <c r="AH166" s="671"/>
      <c r="AI166" s="671"/>
      <c r="AJ166" s="671"/>
      <c r="AK166" s="671"/>
      <c r="AL166" s="671"/>
      <c r="AM166" s="671"/>
      <c r="AN166" s="671"/>
      <c r="AO166" s="671"/>
      <c r="AP166" s="671"/>
      <c r="AQ166" s="671"/>
      <c r="AR166" s="672"/>
      <c r="AS166" s="44"/>
      <c r="AT166" s="670"/>
      <c r="AU166" s="671"/>
      <c r="AV166" s="671"/>
      <c r="AW166" s="671"/>
      <c r="AX166" s="671"/>
      <c r="AY166" s="671"/>
      <c r="AZ166" s="671"/>
      <c r="BA166" s="671"/>
      <c r="BB166" s="671"/>
      <c r="BC166" s="671"/>
      <c r="BD166" s="671"/>
      <c r="BE166" s="671"/>
      <c r="BF166" s="671"/>
      <c r="BG166" s="671"/>
      <c r="BH166" s="671"/>
      <c r="BI166" s="671"/>
      <c r="BJ166" s="672"/>
      <c r="BK166" s="89"/>
      <c r="BL166" s="44"/>
      <c r="BM166" s="44"/>
      <c r="BP166" s="44"/>
      <c r="BQ166" s="88"/>
      <c r="BR166" s="670"/>
      <c r="BS166" s="671"/>
      <c r="BT166" s="671"/>
      <c r="BU166" s="671"/>
      <c r="BV166" s="671"/>
      <c r="BW166" s="671"/>
      <c r="BX166" s="671"/>
      <c r="BY166" s="671"/>
      <c r="BZ166" s="671"/>
      <c r="CA166" s="671"/>
      <c r="CB166" s="671"/>
      <c r="CC166" s="671"/>
      <c r="CD166" s="671"/>
      <c r="CE166" s="671"/>
      <c r="CF166" s="672"/>
      <c r="CG166" s="44"/>
      <c r="CH166" s="44"/>
      <c r="CI166" s="44"/>
      <c r="CJ166" s="44"/>
      <c r="CK166" s="44"/>
      <c r="CL166" s="44"/>
      <c r="CM166" s="44"/>
      <c r="CN166" s="44"/>
      <c r="CO166" s="44"/>
      <c r="CP166" s="44"/>
      <c r="CQ166" s="44"/>
      <c r="CR166" s="670"/>
      <c r="CS166" s="671"/>
      <c r="CT166" s="671"/>
      <c r="CU166" s="671"/>
      <c r="CV166" s="671"/>
      <c r="CW166" s="671"/>
      <c r="CX166" s="671"/>
      <c r="CY166" s="671"/>
      <c r="CZ166" s="671"/>
      <c r="DA166" s="671"/>
      <c r="DB166" s="671"/>
      <c r="DC166" s="671"/>
      <c r="DD166" s="671"/>
      <c r="DE166" s="671"/>
      <c r="DF166" s="672"/>
      <c r="DG166" s="44"/>
      <c r="DH166" s="670"/>
      <c r="DI166" s="671"/>
      <c r="DJ166" s="671"/>
      <c r="DK166" s="671"/>
      <c r="DL166" s="671"/>
      <c r="DM166" s="671"/>
      <c r="DN166" s="671"/>
      <c r="DO166" s="671"/>
      <c r="DP166" s="671"/>
      <c r="DQ166" s="671"/>
      <c r="DR166" s="671"/>
      <c r="DS166" s="671"/>
      <c r="DT166" s="671"/>
      <c r="DU166" s="671"/>
      <c r="DV166" s="671"/>
      <c r="DW166" s="671"/>
      <c r="DX166" s="672"/>
      <c r="DY166" s="89"/>
      <c r="DZ166" s="44"/>
      <c r="EA166" s="44"/>
    </row>
    <row r="167" spans="2:131" ht="15" customHeight="1" x14ac:dyDescent="0.4">
      <c r="B167" s="44"/>
      <c r="C167" s="88"/>
      <c r="D167" s="670"/>
      <c r="E167" s="671"/>
      <c r="F167" s="671"/>
      <c r="G167" s="671"/>
      <c r="H167" s="671"/>
      <c r="I167" s="671"/>
      <c r="J167" s="671"/>
      <c r="K167" s="671"/>
      <c r="L167" s="671"/>
      <c r="M167" s="671"/>
      <c r="N167" s="671"/>
      <c r="O167" s="671"/>
      <c r="P167" s="671"/>
      <c r="Q167" s="671"/>
      <c r="R167" s="672"/>
      <c r="S167" s="44"/>
      <c r="T167" s="44"/>
      <c r="U167" s="44"/>
      <c r="V167" s="44"/>
      <c r="W167" s="44"/>
      <c r="X167" s="44"/>
      <c r="Y167" s="44"/>
      <c r="Z167" s="44"/>
      <c r="AA167" s="44"/>
      <c r="AB167" s="44"/>
      <c r="AC167" s="44"/>
      <c r="AD167" s="670"/>
      <c r="AE167" s="671"/>
      <c r="AF167" s="671"/>
      <c r="AG167" s="671"/>
      <c r="AH167" s="671"/>
      <c r="AI167" s="671"/>
      <c r="AJ167" s="671"/>
      <c r="AK167" s="671"/>
      <c r="AL167" s="671"/>
      <c r="AM167" s="671"/>
      <c r="AN167" s="671"/>
      <c r="AO167" s="671"/>
      <c r="AP167" s="671"/>
      <c r="AQ167" s="671"/>
      <c r="AR167" s="672"/>
      <c r="AS167" s="44"/>
      <c r="AT167" s="670"/>
      <c r="AU167" s="671"/>
      <c r="AV167" s="671"/>
      <c r="AW167" s="671"/>
      <c r="AX167" s="671"/>
      <c r="AY167" s="671"/>
      <c r="AZ167" s="671"/>
      <c r="BA167" s="671"/>
      <c r="BB167" s="671"/>
      <c r="BC167" s="671"/>
      <c r="BD167" s="671"/>
      <c r="BE167" s="671"/>
      <c r="BF167" s="671"/>
      <c r="BG167" s="671"/>
      <c r="BH167" s="671"/>
      <c r="BI167" s="671"/>
      <c r="BJ167" s="672"/>
      <c r="BK167" s="89"/>
      <c r="BL167" s="44"/>
      <c r="BM167" s="44"/>
      <c r="BP167" s="44"/>
      <c r="BQ167" s="88"/>
      <c r="BR167" s="670"/>
      <c r="BS167" s="671"/>
      <c r="BT167" s="671"/>
      <c r="BU167" s="671"/>
      <c r="BV167" s="671"/>
      <c r="BW167" s="671"/>
      <c r="BX167" s="671"/>
      <c r="BY167" s="671"/>
      <c r="BZ167" s="671"/>
      <c r="CA167" s="671"/>
      <c r="CB167" s="671"/>
      <c r="CC167" s="671"/>
      <c r="CD167" s="671"/>
      <c r="CE167" s="671"/>
      <c r="CF167" s="672"/>
      <c r="CG167" s="44"/>
      <c r="CH167" s="44"/>
      <c r="CI167" s="44"/>
      <c r="CJ167" s="44"/>
      <c r="CK167" s="44"/>
      <c r="CL167" s="44"/>
      <c r="CM167" s="44"/>
      <c r="CN167" s="44"/>
      <c r="CO167" s="44"/>
      <c r="CP167" s="44"/>
      <c r="CQ167" s="44"/>
      <c r="CR167" s="670"/>
      <c r="CS167" s="671"/>
      <c r="CT167" s="671"/>
      <c r="CU167" s="671"/>
      <c r="CV167" s="671"/>
      <c r="CW167" s="671"/>
      <c r="CX167" s="671"/>
      <c r="CY167" s="671"/>
      <c r="CZ167" s="671"/>
      <c r="DA167" s="671"/>
      <c r="DB167" s="671"/>
      <c r="DC167" s="671"/>
      <c r="DD167" s="671"/>
      <c r="DE167" s="671"/>
      <c r="DF167" s="672"/>
      <c r="DG167" s="44"/>
      <c r="DH167" s="670"/>
      <c r="DI167" s="671"/>
      <c r="DJ167" s="671"/>
      <c r="DK167" s="671"/>
      <c r="DL167" s="671"/>
      <c r="DM167" s="671"/>
      <c r="DN167" s="671"/>
      <c r="DO167" s="671"/>
      <c r="DP167" s="671"/>
      <c r="DQ167" s="671"/>
      <c r="DR167" s="671"/>
      <c r="DS167" s="671"/>
      <c r="DT167" s="671"/>
      <c r="DU167" s="671"/>
      <c r="DV167" s="671"/>
      <c r="DW167" s="671"/>
      <c r="DX167" s="672"/>
      <c r="DY167" s="89"/>
      <c r="DZ167" s="44"/>
      <c r="EA167" s="44"/>
    </row>
    <row r="168" spans="2:131" ht="15" customHeight="1" x14ac:dyDescent="0.4">
      <c r="B168" s="44"/>
      <c r="C168" s="88"/>
      <c r="D168" s="670"/>
      <c r="E168" s="671"/>
      <c r="F168" s="671"/>
      <c r="G168" s="671"/>
      <c r="H168" s="671"/>
      <c r="I168" s="671"/>
      <c r="J168" s="671"/>
      <c r="K168" s="671"/>
      <c r="L168" s="671"/>
      <c r="M168" s="671"/>
      <c r="N168" s="671"/>
      <c r="O168" s="671"/>
      <c r="P168" s="671"/>
      <c r="Q168" s="671"/>
      <c r="R168" s="672"/>
      <c r="S168" s="44"/>
      <c r="T168" s="44"/>
      <c r="U168" s="44"/>
      <c r="V168" s="44"/>
      <c r="W168" s="44"/>
      <c r="X168" s="44"/>
      <c r="Y168" s="44"/>
      <c r="Z168" s="44"/>
      <c r="AA168" s="44"/>
      <c r="AB168" s="44"/>
      <c r="AC168" s="44"/>
      <c r="AD168" s="670"/>
      <c r="AE168" s="671"/>
      <c r="AF168" s="671"/>
      <c r="AG168" s="671"/>
      <c r="AH168" s="671"/>
      <c r="AI168" s="671"/>
      <c r="AJ168" s="671"/>
      <c r="AK168" s="671"/>
      <c r="AL168" s="671"/>
      <c r="AM168" s="671"/>
      <c r="AN168" s="671"/>
      <c r="AO168" s="671"/>
      <c r="AP168" s="671"/>
      <c r="AQ168" s="671"/>
      <c r="AR168" s="672"/>
      <c r="AS168" s="44"/>
      <c r="AT168" s="670"/>
      <c r="AU168" s="671"/>
      <c r="AV168" s="671"/>
      <c r="AW168" s="671"/>
      <c r="AX168" s="671"/>
      <c r="AY168" s="671"/>
      <c r="AZ168" s="671"/>
      <c r="BA168" s="671"/>
      <c r="BB168" s="671"/>
      <c r="BC168" s="671"/>
      <c r="BD168" s="671"/>
      <c r="BE168" s="671"/>
      <c r="BF168" s="671"/>
      <c r="BG168" s="671"/>
      <c r="BH168" s="671"/>
      <c r="BI168" s="671"/>
      <c r="BJ168" s="672"/>
      <c r="BK168" s="89"/>
      <c r="BL168" s="44"/>
      <c r="BM168" s="44"/>
      <c r="BP168" s="44"/>
      <c r="BQ168" s="88"/>
      <c r="BR168" s="670"/>
      <c r="BS168" s="671"/>
      <c r="BT168" s="671"/>
      <c r="BU168" s="671"/>
      <c r="BV168" s="671"/>
      <c r="BW168" s="671"/>
      <c r="BX168" s="671"/>
      <c r="BY168" s="671"/>
      <c r="BZ168" s="671"/>
      <c r="CA168" s="671"/>
      <c r="CB168" s="671"/>
      <c r="CC168" s="671"/>
      <c r="CD168" s="671"/>
      <c r="CE168" s="671"/>
      <c r="CF168" s="672"/>
      <c r="CG168" s="44"/>
      <c r="CH168" s="44"/>
      <c r="CI168" s="44"/>
      <c r="CJ168" s="44"/>
      <c r="CK168" s="44"/>
      <c r="CL168" s="44"/>
      <c r="CM168" s="44"/>
      <c r="CN168" s="44"/>
      <c r="CO168" s="44"/>
      <c r="CP168" s="44"/>
      <c r="CQ168" s="44"/>
      <c r="CR168" s="670"/>
      <c r="CS168" s="671"/>
      <c r="CT168" s="671"/>
      <c r="CU168" s="671"/>
      <c r="CV168" s="671"/>
      <c r="CW168" s="671"/>
      <c r="CX168" s="671"/>
      <c r="CY168" s="671"/>
      <c r="CZ168" s="671"/>
      <c r="DA168" s="671"/>
      <c r="DB168" s="671"/>
      <c r="DC168" s="671"/>
      <c r="DD168" s="671"/>
      <c r="DE168" s="671"/>
      <c r="DF168" s="672"/>
      <c r="DG168" s="44"/>
      <c r="DH168" s="670"/>
      <c r="DI168" s="671"/>
      <c r="DJ168" s="671"/>
      <c r="DK168" s="671"/>
      <c r="DL168" s="671"/>
      <c r="DM168" s="671"/>
      <c r="DN168" s="671"/>
      <c r="DO168" s="671"/>
      <c r="DP168" s="671"/>
      <c r="DQ168" s="671"/>
      <c r="DR168" s="671"/>
      <c r="DS168" s="671"/>
      <c r="DT168" s="671"/>
      <c r="DU168" s="671"/>
      <c r="DV168" s="671"/>
      <c r="DW168" s="671"/>
      <c r="DX168" s="672"/>
      <c r="DY168" s="89"/>
      <c r="DZ168" s="44"/>
      <c r="EA168" s="44"/>
    </row>
    <row r="169" spans="2:131" ht="15" customHeight="1" thickBot="1" x14ac:dyDescent="0.45">
      <c r="B169" s="44"/>
      <c r="C169" s="88"/>
      <c r="D169" s="667"/>
      <c r="E169" s="668"/>
      <c r="F169" s="668"/>
      <c r="G169" s="668"/>
      <c r="H169" s="668"/>
      <c r="I169" s="668"/>
      <c r="J169" s="668"/>
      <c r="K169" s="668"/>
      <c r="L169" s="668"/>
      <c r="M169" s="668"/>
      <c r="N169" s="668"/>
      <c r="O169" s="668"/>
      <c r="P169" s="668"/>
      <c r="Q169" s="668"/>
      <c r="R169" s="669"/>
      <c r="S169" s="44"/>
      <c r="T169" s="44"/>
      <c r="U169" s="44"/>
      <c r="V169" s="44"/>
      <c r="W169" s="44"/>
      <c r="X169" s="44"/>
      <c r="Y169" s="44"/>
      <c r="Z169" s="44"/>
      <c r="AA169" s="44"/>
      <c r="AB169" s="44"/>
      <c r="AC169" s="44"/>
      <c r="AD169" s="667"/>
      <c r="AE169" s="668"/>
      <c r="AF169" s="668"/>
      <c r="AG169" s="668"/>
      <c r="AH169" s="668"/>
      <c r="AI169" s="668"/>
      <c r="AJ169" s="668"/>
      <c r="AK169" s="668"/>
      <c r="AL169" s="668"/>
      <c r="AM169" s="668"/>
      <c r="AN169" s="668"/>
      <c r="AO169" s="668"/>
      <c r="AP169" s="668"/>
      <c r="AQ169" s="668"/>
      <c r="AR169" s="669"/>
      <c r="AS169" s="44"/>
      <c r="AT169" s="667"/>
      <c r="AU169" s="668"/>
      <c r="AV169" s="668"/>
      <c r="AW169" s="668"/>
      <c r="AX169" s="668"/>
      <c r="AY169" s="668"/>
      <c r="AZ169" s="668"/>
      <c r="BA169" s="668"/>
      <c r="BB169" s="668"/>
      <c r="BC169" s="668"/>
      <c r="BD169" s="668"/>
      <c r="BE169" s="668"/>
      <c r="BF169" s="668"/>
      <c r="BG169" s="668"/>
      <c r="BH169" s="668"/>
      <c r="BI169" s="668"/>
      <c r="BJ169" s="669"/>
      <c r="BK169" s="89"/>
      <c r="BL169" s="44"/>
      <c r="BM169" s="44"/>
      <c r="BP169" s="44"/>
      <c r="BQ169" s="88"/>
      <c r="BR169" s="667"/>
      <c r="BS169" s="668"/>
      <c r="BT169" s="668"/>
      <c r="BU169" s="668"/>
      <c r="BV169" s="668"/>
      <c r="BW169" s="668"/>
      <c r="BX169" s="668"/>
      <c r="BY169" s="668"/>
      <c r="BZ169" s="668"/>
      <c r="CA169" s="668"/>
      <c r="CB169" s="668"/>
      <c r="CC169" s="668"/>
      <c r="CD169" s="668"/>
      <c r="CE169" s="668"/>
      <c r="CF169" s="669"/>
      <c r="CG169" s="44"/>
      <c r="CH169" s="44"/>
      <c r="CI169" s="44"/>
      <c r="CJ169" s="44"/>
      <c r="CK169" s="44"/>
      <c r="CL169" s="44"/>
      <c r="CM169" s="44"/>
      <c r="CN169" s="44"/>
      <c r="CO169" s="44"/>
      <c r="CP169" s="44"/>
      <c r="CQ169" s="44"/>
      <c r="CR169" s="667"/>
      <c r="CS169" s="668"/>
      <c r="CT169" s="668"/>
      <c r="CU169" s="668"/>
      <c r="CV169" s="668"/>
      <c r="CW169" s="668"/>
      <c r="CX169" s="668"/>
      <c r="CY169" s="668"/>
      <c r="CZ169" s="668"/>
      <c r="DA169" s="668"/>
      <c r="DB169" s="668"/>
      <c r="DC169" s="668"/>
      <c r="DD169" s="668"/>
      <c r="DE169" s="668"/>
      <c r="DF169" s="669"/>
      <c r="DG169" s="44"/>
      <c r="DH169" s="667"/>
      <c r="DI169" s="668"/>
      <c r="DJ169" s="668"/>
      <c r="DK169" s="668"/>
      <c r="DL169" s="668"/>
      <c r="DM169" s="668"/>
      <c r="DN169" s="668"/>
      <c r="DO169" s="668"/>
      <c r="DP169" s="668"/>
      <c r="DQ169" s="668"/>
      <c r="DR169" s="668"/>
      <c r="DS169" s="668"/>
      <c r="DT169" s="668"/>
      <c r="DU169" s="668"/>
      <c r="DV169" s="668"/>
      <c r="DW169" s="668"/>
      <c r="DX169" s="669"/>
      <c r="DY169" s="89"/>
      <c r="DZ169" s="44"/>
      <c r="EA169" s="44"/>
    </row>
    <row r="170" spans="2:131" ht="18.75" customHeight="1" thickBot="1" x14ac:dyDescent="0.45">
      <c r="B170" s="44"/>
      <c r="C170" s="88"/>
      <c r="D170" s="90"/>
      <c r="E170" s="90"/>
      <c r="F170" s="90"/>
      <c r="G170" s="90"/>
      <c r="H170" s="90"/>
      <c r="I170" s="90"/>
      <c r="J170" s="90"/>
      <c r="K170" s="90"/>
      <c r="L170" s="90"/>
      <c r="M170" s="90"/>
      <c r="N170" s="90"/>
      <c r="O170" s="90"/>
      <c r="P170" s="90"/>
      <c r="Q170" s="90"/>
      <c r="R170" s="90"/>
      <c r="S170" s="44"/>
      <c r="T170" s="44"/>
      <c r="U170" s="44"/>
      <c r="V170" s="44"/>
      <c r="W170" s="44"/>
      <c r="X170" s="44"/>
      <c r="Y170" s="44"/>
      <c r="Z170" s="44"/>
      <c r="AA170" s="44"/>
      <c r="AB170" s="44"/>
      <c r="AC170" s="44"/>
      <c r="AD170" s="90"/>
      <c r="AE170" s="90"/>
      <c r="AF170" s="90"/>
      <c r="AG170" s="90"/>
      <c r="AH170" s="90"/>
      <c r="AI170" s="90"/>
      <c r="AJ170" s="90"/>
      <c r="AK170" s="90"/>
      <c r="AL170" s="90"/>
      <c r="AM170" s="90"/>
      <c r="AN170" s="90"/>
      <c r="AO170" s="90"/>
      <c r="AP170" s="90"/>
      <c r="AQ170" s="90"/>
      <c r="AR170" s="90"/>
      <c r="AS170" s="44"/>
      <c r="AT170" s="90"/>
      <c r="AU170" s="90"/>
      <c r="AV170" s="90"/>
      <c r="AW170" s="90"/>
      <c r="AX170" s="90"/>
      <c r="AY170" s="90"/>
      <c r="AZ170" s="90"/>
      <c r="BA170" s="90"/>
      <c r="BB170" s="90"/>
      <c r="BC170" s="90"/>
      <c r="BD170" s="90"/>
      <c r="BE170" s="90"/>
      <c r="BF170" s="90"/>
      <c r="BG170" s="90"/>
      <c r="BH170" s="90"/>
      <c r="BI170" s="90"/>
      <c r="BJ170" s="90"/>
      <c r="BK170" s="89"/>
      <c r="BL170" s="44"/>
      <c r="BM170" s="44"/>
      <c r="BP170" s="44"/>
      <c r="BQ170" s="88"/>
      <c r="BR170" s="90"/>
      <c r="BS170" s="90"/>
      <c r="BT170" s="90"/>
      <c r="BU170" s="90"/>
      <c r="BV170" s="90"/>
      <c r="BW170" s="90"/>
      <c r="BX170" s="90"/>
      <c r="BY170" s="90"/>
      <c r="BZ170" s="90"/>
      <c r="CA170" s="90"/>
      <c r="CB170" s="90"/>
      <c r="CC170" s="90"/>
      <c r="CD170" s="90"/>
      <c r="CE170" s="90"/>
      <c r="CF170" s="90"/>
      <c r="CG170" s="44"/>
      <c r="CH170" s="44"/>
      <c r="CI170" s="44"/>
      <c r="CJ170" s="44"/>
      <c r="CK170" s="44"/>
      <c r="CL170" s="44"/>
      <c r="CM170" s="44"/>
      <c r="CN170" s="44"/>
      <c r="CO170" s="44"/>
      <c r="CP170" s="44"/>
      <c r="CQ170" s="44"/>
      <c r="CR170" s="90"/>
      <c r="CS170" s="90"/>
      <c r="CT170" s="90"/>
      <c r="CU170" s="90"/>
      <c r="CV170" s="90"/>
      <c r="CW170" s="90"/>
      <c r="CX170" s="90"/>
      <c r="CY170" s="90"/>
      <c r="CZ170" s="90"/>
      <c r="DA170" s="90"/>
      <c r="DB170" s="90"/>
      <c r="DC170" s="90"/>
      <c r="DD170" s="90"/>
      <c r="DE170" s="90"/>
      <c r="DF170" s="90"/>
      <c r="DG170" s="44"/>
      <c r="DH170" s="90"/>
      <c r="DI170" s="90"/>
      <c r="DJ170" s="90"/>
      <c r="DK170" s="90"/>
      <c r="DL170" s="90"/>
      <c r="DM170" s="90"/>
      <c r="DN170" s="90"/>
      <c r="DO170" s="90"/>
      <c r="DP170" s="90"/>
      <c r="DQ170" s="90"/>
      <c r="DR170" s="90"/>
      <c r="DS170" s="90"/>
      <c r="DT170" s="90"/>
      <c r="DU170" s="90"/>
      <c r="DV170" s="90"/>
      <c r="DW170" s="90"/>
      <c r="DX170" s="90"/>
      <c r="DY170" s="89"/>
      <c r="DZ170" s="44"/>
      <c r="EA170" s="44"/>
    </row>
    <row r="171" spans="2:131" ht="15" customHeight="1" x14ac:dyDescent="0.4">
      <c r="B171" s="44"/>
      <c r="C171" s="88"/>
      <c r="D171" s="677"/>
      <c r="E171" s="678"/>
      <c r="F171" s="678"/>
      <c r="G171" s="678"/>
      <c r="H171" s="678"/>
      <c r="I171" s="678"/>
      <c r="J171" s="678"/>
      <c r="K171" s="678"/>
      <c r="L171" s="678"/>
      <c r="M171" s="678"/>
      <c r="N171" s="678"/>
      <c r="O171" s="678"/>
      <c r="P171" s="678"/>
      <c r="Q171" s="678"/>
      <c r="R171" s="679"/>
      <c r="S171" s="44"/>
      <c r="T171" s="44"/>
      <c r="U171" s="44"/>
      <c r="V171" s="44"/>
      <c r="W171" s="44"/>
      <c r="X171" s="44"/>
      <c r="Y171" s="44"/>
      <c r="Z171" s="44"/>
      <c r="AA171" s="44"/>
      <c r="AB171" s="44"/>
      <c r="AC171" s="44"/>
      <c r="AD171" s="677"/>
      <c r="AE171" s="678"/>
      <c r="AF171" s="678"/>
      <c r="AG171" s="678"/>
      <c r="AH171" s="678"/>
      <c r="AI171" s="678"/>
      <c r="AJ171" s="678"/>
      <c r="AK171" s="678"/>
      <c r="AL171" s="678"/>
      <c r="AM171" s="678"/>
      <c r="AN171" s="678"/>
      <c r="AO171" s="678"/>
      <c r="AP171" s="678"/>
      <c r="AQ171" s="678"/>
      <c r="AR171" s="679"/>
      <c r="AS171" s="44"/>
      <c r="AT171" s="677"/>
      <c r="AU171" s="678"/>
      <c r="AV171" s="678"/>
      <c r="AW171" s="678"/>
      <c r="AX171" s="678"/>
      <c r="AY171" s="678"/>
      <c r="AZ171" s="678"/>
      <c r="BA171" s="678"/>
      <c r="BB171" s="678"/>
      <c r="BC171" s="678"/>
      <c r="BD171" s="678"/>
      <c r="BE171" s="678"/>
      <c r="BF171" s="678"/>
      <c r="BG171" s="678"/>
      <c r="BH171" s="678"/>
      <c r="BI171" s="678"/>
      <c r="BJ171" s="679"/>
      <c r="BK171" s="89"/>
      <c r="BL171" s="44"/>
      <c r="BM171" s="44"/>
      <c r="BP171" s="44"/>
      <c r="BQ171" s="88"/>
      <c r="BR171" s="677" t="s">
        <v>311</v>
      </c>
      <c r="BS171" s="678"/>
      <c r="BT171" s="678"/>
      <c r="BU171" s="678"/>
      <c r="BV171" s="678"/>
      <c r="BW171" s="678"/>
      <c r="BX171" s="678"/>
      <c r="BY171" s="678"/>
      <c r="BZ171" s="678"/>
      <c r="CA171" s="678"/>
      <c r="CB171" s="678"/>
      <c r="CC171" s="678"/>
      <c r="CD171" s="678"/>
      <c r="CE171" s="678"/>
      <c r="CF171" s="679"/>
      <c r="CG171" s="44"/>
      <c r="CH171" s="44"/>
      <c r="CI171" s="44"/>
      <c r="CJ171" s="44"/>
      <c r="CK171" s="44"/>
      <c r="CL171" s="44"/>
      <c r="CM171" s="44"/>
      <c r="CN171" s="44"/>
      <c r="CO171" s="44"/>
      <c r="CP171" s="44"/>
      <c r="CQ171" s="44"/>
      <c r="CR171" s="677" t="s">
        <v>312</v>
      </c>
      <c r="CS171" s="678"/>
      <c r="CT171" s="678"/>
      <c r="CU171" s="678"/>
      <c r="CV171" s="678"/>
      <c r="CW171" s="678"/>
      <c r="CX171" s="678"/>
      <c r="CY171" s="678"/>
      <c r="CZ171" s="678"/>
      <c r="DA171" s="678"/>
      <c r="DB171" s="678"/>
      <c r="DC171" s="678"/>
      <c r="DD171" s="678"/>
      <c r="DE171" s="678"/>
      <c r="DF171" s="679"/>
      <c r="DG171" s="44"/>
      <c r="DH171" s="677" t="s">
        <v>128</v>
      </c>
      <c r="DI171" s="678"/>
      <c r="DJ171" s="678"/>
      <c r="DK171" s="678"/>
      <c r="DL171" s="678"/>
      <c r="DM171" s="678"/>
      <c r="DN171" s="678"/>
      <c r="DO171" s="678"/>
      <c r="DP171" s="678"/>
      <c r="DQ171" s="678"/>
      <c r="DR171" s="678"/>
      <c r="DS171" s="678"/>
      <c r="DT171" s="678"/>
      <c r="DU171" s="678"/>
      <c r="DV171" s="678"/>
      <c r="DW171" s="678"/>
      <c r="DX171" s="679"/>
      <c r="DY171" s="89"/>
      <c r="DZ171" s="44"/>
      <c r="EA171" s="44"/>
    </row>
    <row r="172" spans="2:131" ht="15" customHeight="1" x14ac:dyDescent="0.4">
      <c r="B172" s="44"/>
      <c r="C172" s="88"/>
      <c r="D172" s="670"/>
      <c r="E172" s="671"/>
      <c r="F172" s="671"/>
      <c r="G172" s="671"/>
      <c r="H172" s="671"/>
      <c r="I172" s="671"/>
      <c r="J172" s="671"/>
      <c r="K172" s="671"/>
      <c r="L172" s="671"/>
      <c r="M172" s="671"/>
      <c r="N172" s="671"/>
      <c r="O172" s="671"/>
      <c r="P172" s="671"/>
      <c r="Q172" s="671"/>
      <c r="R172" s="672"/>
      <c r="S172" s="44"/>
      <c r="T172" s="44"/>
      <c r="U172" s="44"/>
      <c r="V172" s="44"/>
      <c r="W172" s="44"/>
      <c r="X172" s="44"/>
      <c r="Y172" s="44"/>
      <c r="Z172" s="44"/>
      <c r="AA172" s="44"/>
      <c r="AB172" s="44"/>
      <c r="AC172" s="44"/>
      <c r="AD172" s="670"/>
      <c r="AE172" s="671"/>
      <c r="AF172" s="671"/>
      <c r="AG172" s="671"/>
      <c r="AH172" s="671"/>
      <c r="AI172" s="671"/>
      <c r="AJ172" s="671"/>
      <c r="AK172" s="671"/>
      <c r="AL172" s="671"/>
      <c r="AM172" s="671"/>
      <c r="AN172" s="671"/>
      <c r="AO172" s="671"/>
      <c r="AP172" s="671"/>
      <c r="AQ172" s="671"/>
      <c r="AR172" s="672"/>
      <c r="AS172" s="44"/>
      <c r="AT172" s="670"/>
      <c r="AU172" s="671"/>
      <c r="AV172" s="671"/>
      <c r="AW172" s="671"/>
      <c r="AX172" s="671"/>
      <c r="AY172" s="671"/>
      <c r="AZ172" s="671"/>
      <c r="BA172" s="671"/>
      <c r="BB172" s="671"/>
      <c r="BC172" s="671"/>
      <c r="BD172" s="671"/>
      <c r="BE172" s="671"/>
      <c r="BF172" s="671"/>
      <c r="BG172" s="671"/>
      <c r="BH172" s="671"/>
      <c r="BI172" s="671"/>
      <c r="BJ172" s="672"/>
      <c r="BK172" s="89"/>
      <c r="BL172" s="44"/>
      <c r="BM172" s="44"/>
      <c r="BP172" s="44"/>
      <c r="BQ172" s="88"/>
      <c r="BR172" s="674" t="s">
        <v>430</v>
      </c>
      <c r="BS172" s="681"/>
      <c r="BT172" s="681"/>
      <c r="BU172" s="681"/>
      <c r="BV172" s="681"/>
      <c r="BW172" s="681"/>
      <c r="BX172" s="681"/>
      <c r="BY172" s="681"/>
      <c r="BZ172" s="681"/>
      <c r="CA172" s="681"/>
      <c r="CB172" s="681"/>
      <c r="CC172" s="681"/>
      <c r="CD172" s="681"/>
      <c r="CE172" s="681"/>
      <c r="CF172" s="682"/>
      <c r="CG172" s="44"/>
      <c r="CH172" s="44"/>
      <c r="CI172" s="44"/>
      <c r="CJ172" s="44"/>
      <c r="CK172" s="44"/>
      <c r="CL172" s="44"/>
      <c r="CM172" s="44"/>
      <c r="CN172" s="44"/>
      <c r="CO172" s="44"/>
      <c r="CP172" s="44"/>
      <c r="CQ172" s="44"/>
      <c r="CR172" s="670" t="s">
        <v>316</v>
      </c>
      <c r="CS172" s="671"/>
      <c r="CT172" s="671"/>
      <c r="CU172" s="671"/>
      <c r="CV172" s="671"/>
      <c r="CW172" s="671"/>
      <c r="CX172" s="671"/>
      <c r="CY172" s="671"/>
      <c r="CZ172" s="671"/>
      <c r="DA172" s="671"/>
      <c r="DB172" s="671"/>
      <c r="DC172" s="671"/>
      <c r="DD172" s="671"/>
      <c r="DE172" s="671"/>
      <c r="DF172" s="672"/>
      <c r="DG172" s="44"/>
      <c r="DH172" s="670" t="s">
        <v>127</v>
      </c>
      <c r="DI172" s="671"/>
      <c r="DJ172" s="671"/>
      <c r="DK172" s="671"/>
      <c r="DL172" s="671"/>
      <c r="DM172" s="671"/>
      <c r="DN172" s="671"/>
      <c r="DO172" s="671"/>
      <c r="DP172" s="671"/>
      <c r="DQ172" s="671"/>
      <c r="DR172" s="671"/>
      <c r="DS172" s="671"/>
      <c r="DT172" s="671"/>
      <c r="DU172" s="671"/>
      <c r="DV172" s="671"/>
      <c r="DW172" s="671"/>
      <c r="DX172" s="672"/>
      <c r="DY172" s="89"/>
      <c r="DZ172" s="44"/>
      <c r="EA172" s="44"/>
    </row>
    <row r="173" spans="2:131" ht="15" customHeight="1" x14ac:dyDescent="0.4">
      <c r="B173" s="44"/>
      <c r="C173" s="88"/>
      <c r="D173" s="670"/>
      <c r="E173" s="671"/>
      <c r="F173" s="671"/>
      <c r="G173" s="671"/>
      <c r="H173" s="671"/>
      <c r="I173" s="671"/>
      <c r="J173" s="671"/>
      <c r="K173" s="671"/>
      <c r="L173" s="671"/>
      <c r="M173" s="671"/>
      <c r="N173" s="671"/>
      <c r="O173" s="671"/>
      <c r="P173" s="671"/>
      <c r="Q173" s="671"/>
      <c r="R173" s="672"/>
      <c r="S173" s="44"/>
      <c r="T173" s="44"/>
      <c r="U173" s="44"/>
      <c r="V173" s="44"/>
      <c r="W173" s="44"/>
      <c r="X173" s="44"/>
      <c r="Y173" s="44"/>
      <c r="Z173" s="44"/>
      <c r="AA173" s="44"/>
      <c r="AB173" s="44"/>
      <c r="AC173" s="44"/>
      <c r="AD173" s="670"/>
      <c r="AE173" s="671"/>
      <c r="AF173" s="671"/>
      <c r="AG173" s="671"/>
      <c r="AH173" s="671"/>
      <c r="AI173" s="671"/>
      <c r="AJ173" s="671"/>
      <c r="AK173" s="671"/>
      <c r="AL173" s="671"/>
      <c r="AM173" s="671"/>
      <c r="AN173" s="671"/>
      <c r="AO173" s="671"/>
      <c r="AP173" s="671"/>
      <c r="AQ173" s="671"/>
      <c r="AR173" s="672"/>
      <c r="AS173" s="44"/>
      <c r="AT173" s="670"/>
      <c r="AU173" s="671"/>
      <c r="AV173" s="671"/>
      <c r="AW173" s="671"/>
      <c r="AX173" s="671"/>
      <c r="AY173" s="671"/>
      <c r="AZ173" s="671"/>
      <c r="BA173" s="671"/>
      <c r="BB173" s="671"/>
      <c r="BC173" s="671"/>
      <c r="BD173" s="671"/>
      <c r="BE173" s="671"/>
      <c r="BF173" s="671"/>
      <c r="BG173" s="671"/>
      <c r="BH173" s="671"/>
      <c r="BI173" s="671"/>
      <c r="BJ173" s="672"/>
      <c r="BK173" s="89"/>
      <c r="BL173" s="44"/>
      <c r="BM173" s="44"/>
      <c r="BP173" s="44"/>
      <c r="BQ173" s="88"/>
      <c r="BR173" s="670"/>
      <c r="BS173" s="680"/>
      <c r="BT173" s="680"/>
      <c r="BU173" s="680"/>
      <c r="BV173" s="680"/>
      <c r="BW173" s="680"/>
      <c r="BX173" s="680"/>
      <c r="BY173" s="680"/>
      <c r="BZ173" s="680"/>
      <c r="CA173" s="680"/>
      <c r="CB173" s="680"/>
      <c r="CC173" s="680"/>
      <c r="CD173" s="680"/>
      <c r="CE173" s="680"/>
      <c r="CF173" s="672"/>
      <c r="CG173" s="44"/>
      <c r="CH173" s="44"/>
      <c r="CI173" s="44"/>
      <c r="CJ173" s="44"/>
      <c r="CK173" s="44"/>
      <c r="CL173" s="44"/>
      <c r="CM173" s="44"/>
      <c r="CN173" s="44"/>
      <c r="CO173" s="44"/>
      <c r="CP173" s="44"/>
      <c r="CQ173" s="44"/>
      <c r="CR173" s="670" t="s">
        <v>317</v>
      </c>
      <c r="CS173" s="671"/>
      <c r="CT173" s="671"/>
      <c r="CU173" s="671"/>
      <c r="CV173" s="671"/>
      <c r="CW173" s="671"/>
      <c r="CX173" s="671"/>
      <c r="CY173" s="671"/>
      <c r="CZ173" s="671"/>
      <c r="DA173" s="671"/>
      <c r="DB173" s="671"/>
      <c r="DC173" s="671"/>
      <c r="DD173" s="671"/>
      <c r="DE173" s="671"/>
      <c r="DF173" s="672"/>
      <c r="DG173" s="44"/>
      <c r="DH173" s="670" t="s">
        <v>128</v>
      </c>
      <c r="DI173" s="671"/>
      <c r="DJ173" s="671"/>
      <c r="DK173" s="671"/>
      <c r="DL173" s="671"/>
      <c r="DM173" s="671"/>
      <c r="DN173" s="671"/>
      <c r="DO173" s="671"/>
      <c r="DP173" s="671"/>
      <c r="DQ173" s="671"/>
      <c r="DR173" s="671"/>
      <c r="DS173" s="671"/>
      <c r="DT173" s="671"/>
      <c r="DU173" s="671"/>
      <c r="DV173" s="671"/>
      <c r="DW173" s="671"/>
      <c r="DX173" s="672"/>
      <c r="DY173" s="89"/>
      <c r="DZ173" s="44"/>
      <c r="EA173" s="44"/>
    </row>
    <row r="174" spans="2:131" ht="15" customHeight="1" x14ac:dyDescent="0.4">
      <c r="B174" s="44"/>
      <c r="C174" s="88"/>
      <c r="D174" s="670"/>
      <c r="E174" s="671"/>
      <c r="F174" s="671"/>
      <c r="G174" s="671"/>
      <c r="H174" s="671"/>
      <c r="I174" s="671"/>
      <c r="J174" s="671"/>
      <c r="K174" s="671"/>
      <c r="L174" s="671"/>
      <c r="M174" s="671"/>
      <c r="N174" s="671"/>
      <c r="O174" s="671"/>
      <c r="P174" s="671"/>
      <c r="Q174" s="671"/>
      <c r="R174" s="672"/>
      <c r="S174" s="44"/>
      <c r="T174" s="44"/>
      <c r="U174" s="44"/>
      <c r="V174" s="44"/>
      <c r="W174" s="44"/>
      <c r="X174" s="44"/>
      <c r="Y174" s="44"/>
      <c r="Z174" s="44"/>
      <c r="AA174" s="44"/>
      <c r="AB174" s="44"/>
      <c r="AC174" s="44"/>
      <c r="AD174" s="670"/>
      <c r="AE174" s="671"/>
      <c r="AF174" s="671"/>
      <c r="AG174" s="671"/>
      <c r="AH174" s="671"/>
      <c r="AI174" s="671"/>
      <c r="AJ174" s="671"/>
      <c r="AK174" s="671"/>
      <c r="AL174" s="671"/>
      <c r="AM174" s="671"/>
      <c r="AN174" s="671"/>
      <c r="AO174" s="671"/>
      <c r="AP174" s="671"/>
      <c r="AQ174" s="671"/>
      <c r="AR174" s="672"/>
      <c r="AS174" s="44"/>
      <c r="AT174" s="670"/>
      <c r="AU174" s="671"/>
      <c r="AV174" s="671"/>
      <c r="AW174" s="671"/>
      <c r="AX174" s="671"/>
      <c r="AY174" s="671"/>
      <c r="AZ174" s="671"/>
      <c r="BA174" s="671"/>
      <c r="BB174" s="671"/>
      <c r="BC174" s="671"/>
      <c r="BD174" s="671"/>
      <c r="BE174" s="671"/>
      <c r="BF174" s="671"/>
      <c r="BG174" s="671"/>
      <c r="BH174" s="671"/>
      <c r="BI174" s="671"/>
      <c r="BJ174" s="672"/>
      <c r="BK174" s="89"/>
      <c r="BL174" s="44"/>
      <c r="BM174" s="44"/>
      <c r="BP174" s="44"/>
      <c r="BQ174" s="88"/>
      <c r="BR174" s="670" t="s">
        <v>318</v>
      </c>
      <c r="BS174" s="671"/>
      <c r="BT174" s="671"/>
      <c r="BU174" s="671"/>
      <c r="BV174" s="671"/>
      <c r="BW174" s="671"/>
      <c r="BX174" s="671"/>
      <c r="BY174" s="671"/>
      <c r="BZ174" s="671"/>
      <c r="CA174" s="671"/>
      <c r="CB174" s="671"/>
      <c r="CC174" s="671"/>
      <c r="CD174" s="671"/>
      <c r="CE174" s="671"/>
      <c r="CF174" s="672"/>
      <c r="CG174" s="44"/>
      <c r="CH174" s="44"/>
      <c r="CI174" s="44"/>
      <c r="CJ174" s="44"/>
      <c r="CK174" s="44"/>
      <c r="CL174" s="44"/>
      <c r="CM174" s="44"/>
      <c r="CN174" s="44"/>
      <c r="CO174" s="44"/>
      <c r="CP174" s="44"/>
      <c r="CQ174" s="44"/>
      <c r="CR174" s="670" t="s">
        <v>319</v>
      </c>
      <c r="CS174" s="671"/>
      <c r="CT174" s="671"/>
      <c r="CU174" s="671"/>
      <c r="CV174" s="671"/>
      <c r="CW174" s="671"/>
      <c r="CX174" s="671"/>
      <c r="CY174" s="671"/>
      <c r="CZ174" s="671"/>
      <c r="DA174" s="671"/>
      <c r="DB174" s="671"/>
      <c r="DC174" s="671"/>
      <c r="DD174" s="671"/>
      <c r="DE174" s="671"/>
      <c r="DF174" s="672"/>
      <c r="DG174" s="44"/>
      <c r="DH174" s="670" t="s">
        <v>128</v>
      </c>
      <c r="DI174" s="671"/>
      <c r="DJ174" s="671"/>
      <c r="DK174" s="671"/>
      <c r="DL174" s="671"/>
      <c r="DM174" s="671"/>
      <c r="DN174" s="671"/>
      <c r="DO174" s="671"/>
      <c r="DP174" s="671"/>
      <c r="DQ174" s="671"/>
      <c r="DR174" s="671"/>
      <c r="DS174" s="671"/>
      <c r="DT174" s="671"/>
      <c r="DU174" s="671"/>
      <c r="DV174" s="671"/>
      <c r="DW174" s="671"/>
      <c r="DX174" s="672"/>
      <c r="DY174" s="89"/>
      <c r="DZ174" s="44"/>
      <c r="EA174" s="44"/>
    </row>
    <row r="175" spans="2:131" ht="15" customHeight="1" x14ac:dyDescent="0.4">
      <c r="B175" s="44"/>
      <c r="C175" s="88"/>
      <c r="D175" s="670"/>
      <c r="E175" s="671"/>
      <c r="F175" s="671"/>
      <c r="G175" s="671"/>
      <c r="H175" s="671"/>
      <c r="I175" s="671"/>
      <c r="J175" s="671"/>
      <c r="K175" s="671"/>
      <c r="L175" s="671"/>
      <c r="M175" s="671"/>
      <c r="N175" s="671"/>
      <c r="O175" s="671"/>
      <c r="P175" s="671"/>
      <c r="Q175" s="671"/>
      <c r="R175" s="672"/>
      <c r="S175" s="44"/>
      <c r="T175" s="44"/>
      <c r="U175" s="44"/>
      <c r="V175" s="44"/>
      <c r="W175" s="44"/>
      <c r="X175" s="44"/>
      <c r="Y175" s="44"/>
      <c r="Z175" s="44"/>
      <c r="AA175" s="44"/>
      <c r="AB175" s="44"/>
      <c r="AC175" s="44"/>
      <c r="AD175" s="670"/>
      <c r="AE175" s="671"/>
      <c r="AF175" s="671"/>
      <c r="AG175" s="671"/>
      <c r="AH175" s="671"/>
      <c r="AI175" s="671"/>
      <c r="AJ175" s="671"/>
      <c r="AK175" s="671"/>
      <c r="AL175" s="671"/>
      <c r="AM175" s="671"/>
      <c r="AN175" s="671"/>
      <c r="AO175" s="671"/>
      <c r="AP175" s="671"/>
      <c r="AQ175" s="671"/>
      <c r="AR175" s="672"/>
      <c r="AS175" s="44"/>
      <c r="AT175" s="670"/>
      <c r="AU175" s="671"/>
      <c r="AV175" s="671"/>
      <c r="AW175" s="671"/>
      <c r="AX175" s="671"/>
      <c r="AY175" s="671"/>
      <c r="AZ175" s="671"/>
      <c r="BA175" s="671"/>
      <c r="BB175" s="671"/>
      <c r="BC175" s="671"/>
      <c r="BD175" s="671"/>
      <c r="BE175" s="671"/>
      <c r="BF175" s="671"/>
      <c r="BG175" s="671"/>
      <c r="BH175" s="671"/>
      <c r="BI175" s="671"/>
      <c r="BJ175" s="672"/>
      <c r="BK175" s="89"/>
      <c r="BL175" s="44"/>
      <c r="BM175" s="44"/>
      <c r="BP175" s="44"/>
      <c r="BQ175" s="88"/>
      <c r="BR175" s="670" t="s">
        <v>320</v>
      </c>
      <c r="BS175" s="671"/>
      <c r="BT175" s="671"/>
      <c r="BU175" s="671"/>
      <c r="BV175" s="671"/>
      <c r="BW175" s="671"/>
      <c r="BX175" s="671"/>
      <c r="BY175" s="671"/>
      <c r="BZ175" s="671"/>
      <c r="CA175" s="671"/>
      <c r="CB175" s="671"/>
      <c r="CC175" s="671"/>
      <c r="CD175" s="671"/>
      <c r="CE175" s="671"/>
      <c r="CF175" s="672"/>
      <c r="CG175" s="44"/>
      <c r="CH175" s="44"/>
      <c r="CI175" s="44"/>
      <c r="CJ175" s="44"/>
      <c r="CK175" s="44"/>
      <c r="CL175" s="44"/>
      <c r="CM175" s="44"/>
      <c r="CN175" s="44"/>
      <c r="CO175" s="44"/>
      <c r="CP175" s="44"/>
      <c r="CQ175" s="44"/>
      <c r="CR175" s="670" t="s">
        <v>321</v>
      </c>
      <c r="CS175" s="671"/>
      <c r="CT175" s="671"/>
      <c r="CU175" s="671"/>
      <c r="CV175" s="671"/>
      <c r="CW175" s="671"/>
      <c r="CX175" s="671"/>
      <c r="CY175" s="671"/>
      <c r="CZ175" s="671"/>
      <c r="DA175" s="671"/>
      <c r="DB175" s="671"/>
      <c r="DC175" s="671"/>
      <c r="DD175" s="671"/>
      <c r="DE175" s="671"/>
      <c r="DF175" s="672"/>
      <c r="DG175" s="44"/>
      <c r="DH175" s="670" t="s">
        <v>127</v>
      </c>
      <c r="DI175" s="671"/>
      <c r="DJ175" s="671"/>
      <c r="DK175" s="671"/>
      <c r="DL175" s="671"/>
      <c r="DM175" s="671"/>
      <c r="DN175" s="671"/>
      <c r="DO175" s="671"/>
      <c r="DP175" s="671"/>
      <c r="DQ175" s="671"/>
      <c r="DR175" s="671"/>
      <c r="DS175" s="671"/>
      <c r="DT175" s="671"/>
      <c r="DU175" s="671"/>
      <c r="DV175" s="671"/>
      <c r="DW175" s="671"/>
      <c r="DX175" s="672"/>
      <c r="DY175" s="89"/>
      <c r="DZ175" s="44"/>
      <c r="EA175" s="44"/>
    </row>
    <row r="176" spans="2:131" ht="15" customHeight="1" x14ac:dyDescent="0.4">
      <c r="B176" s="44"/>
      <c r="C176" s="88"/>
      <c r="D176" s="670"/>
      <c r="E176" s="671"/>
      <c r="F176" s="671"/>
      <c r="G176" s="671"/>
      <c r="H176" s="671"/>
      <c r="I176" s="671"/>
      <c r="J176" s="671"/>
      <c r="K176" s="671"/>
      <c r="L176" s="671"/>
      <c r="M176" s="671"/>
      <c r="N176" s="671"/>
      <c r="O176" s="671"/>
      <c r="P176" s="671"/>
      <c r="Q176" s="671"/>
      <c r="R176" s="672"/>
      <c r="S176" s="44"/>
      <c r="T176" s="44"/>
      <c r="U176" s="44"/>
      <c r="V176" s="44"/>
      <c r="W176" s="44"/>
      <c r="X176" s="44"/>
      <c r="Y176" s="44"/>
      <c r="Z176" s="44"/>
      <c r="AA176" s="44"/>
      <c r="AB176" s="44"/>
      <c r="AC176" s="44"/>
      <c r="AD176" s="670"/>
      <c r="AE176" s="671"/>
      <c r="AF176" s="671"/>
      <c r="AG176" s="671"/>
      <c r="AH176" s="671"/>
      <c r="AI176" s="671"/>
      <c r="AJ176" s="671"/>
      <c r="AK176" s="671"/>
      <c r="AL176" s="671"/>
      <c r="AM176" s="671"/>
      <c r="AN176" s="671"/>
      <c r="AO176" s="671"/>
      <c r="AP176" s="671"/>
      <c r="AQ176" s="671"/>
      <c r="AR176" s="672"/>
      <c r="AS176" s="44"/>
      <c r="AT176" s="670"/>
      <c r="AU176" s="671"/>
      <c r="AV176" s="671"/>
      <c r="AW176" s="671"/>
      <c r="AX176" s="671"/>
      <c r="AY176" s="671"/>
      <c r="AZ176" s="671"/>
      <c r="BA176" s="671"/>
      <c r="BB176" s="671"/>
      <c r="BC176" s="671"/>
      <c r="BD176" s="671"/>
      <c r="BE176" s="671"/>
      <c r="BF176" s="671"/>
      <c r="BG176" s="671"/>
      <c r="BH176" s="671"/>
      <c r="BI176" s="671"/>
      <c r="BJ176" s="672"/>
      <c r="BK176" s="89"/>
      <c r="BL176" s="44"/>
      <c r="BM176" s="44"/>
      <c r="BP176" s="44"/>
      <c r="BQ176" s="88"/>
      <c r="BR176" s="670" t="s">
        <v>322</v>
      </c>
      <c r="BS176" s="671"/>
      <c r="BT176" s="671"/>
      <c r="BU176" s="671"/>
      <c r="BV176" s="671"/>
      <c r="BW176" s="671"/>
      <c r="BX176" s="671"/>
      <c r="BY176" s="671"/>
      <c r="BZ176" s="671"/>
      <c r="CA176" s="671"/>
      <c r="CB176" s="671"/>
      <c r="CC176" s="671"/>
      <c r="CD176" s="671"/>
      <c r="CE176" s="671"/>
      <c r="CF176" s="672"/>
      <c r="CG176" s="44"/>
      <c r="CH176" s="44"/>
      <c r="CI176" s="44"/>
      <c r="CJ176" s="44"/>
      <c r="CK176" s="44"/>
      <c r="CL176" s="44"/>
      <c r="CM176" s="44"/>
      <c r="CN176" s="44"/>
      <c r="CO176" s="44"/>
      <c r="CP176" s="44"/>
      <c r="CQ176" s="44"/>
      <c r="CR176" s="670"/>
      <c r="CS176" s="671"/>
      <c r="CT176" s="671"/>
      <c r="CU176" s="671"/>
      <c r="CV176" s="671"/>
      <c r="CW176" s="671"/>
      <c r="CX176" s="671"/>
      <c r="CY176" s="671"/>
      <c r="CZ176" s="671"/>
      <c r="DA176" s="671"/>
      <c r="DB176" s="671"/>
      <c r="DC176" s="671"/>
      <c r="DD176" s="671"/>
      <c r="DE176" s="671"/>
      <c r="DF176" s="672"/>
      <c r="DG176" s="44"/>
      <c r="DH176" s="670"/>
      <c r="DI176" s="671"/>
      <c r="DJ176" s="671"/>
      <c r="DK176" s="671"/>
      <c r="DL176" s="671"/>
      <c r="DM176" s="671"/>
      <c r="DN176" s="671"/>
      <c r="DO176" s="671"/>
      <c r="DP176" s="671"/>
      <c r="DQ176" s="671"/>
      <c r="DR176" s="671"/>
      <c r="DS176" s="671"/>
      <c r="DT176" s="671"/>
      <c r="DU176" s="671"/>
      <c r="DV176" s="671"/>
      <c r="DW176" s="671"/>
      <c r="DX176" s="672"/>
      <c r="DY176" s="89"/>
      <c r="DZ176" s="44"/>
      <c r="EA176" s="44"/>
    </row>
    <row r="177" spans="2:163" ht="15" customHeight="1" x14ac:dyDescent="0.4">
      <c r="B177" s="44"/>
      <c r="C177" s="88"/>
      <c r="D177" s="670"/>
      <c r="E177" s="671"/>
      <c r="F177" s="671"/>
      <c r="G177" s="671"/>
      <c r="H177" s="671"/>
      <c r="I177" s="671"/>
      <c r="J177" s="671"/>
      <c r="K177" s="671"/>
      <c r="L177" s="671"/>
      <c r="M177" s="671"/>
      <c r="N177" s="671"/>
      <c r="O177" s="671"/>
      <c r="P177" s="671"/>
      <c r="Q177" s="671"/>
      <c r="R177" s="672"/>
      <c r="S177" s="44"/>
      <c r="T177" s="44"/>
      <c r="U177" s="44"/>
      <c r="V177" s="44"/>
      <c r="W177" s="44"/>
      <c r="X177" s="44"/>
      <c r="Y177" s="44"/>
      <c r="Z177" s="44"/>
      <c r="AA177" s="44"/>
      <c r="AB177" s="44"/>
      <c r="AC177" s="44"/>
      <c r="AD177" s="670"/>
      <c r="AE177" s="671"/>
      <c r="AF177" s="671"/>
      <c r="AG177" s="671"/>
      <c r="AH177" s="671"/>
      <c r="AI177" s="671"/>
      <c r="AJ177" s="671"/>
      <c r="AK177" s="671"/>
      <c r="AL177" s="671"/>
      <c r="AM177" s="671"/>
      <c r="AN177" s="671"/>
      <c r="AO177" s="671"/>
      <c r="AP177" s="671"/>
      <c r="AQ177" s="671"/>
      <c r="AR177" s="672"/>
      <c r="AS177" s="44"/>
      <c r="AT177" s="670"/>
      <c r="AU177" s="671"/>
      <c r="AV177" s="671"/>
      <c r="AW177" s="671"/>
      <c r="AX177" s="671"/>
      <c r="AY177" s="671"/>
      <c r="AZ177" s="671"/>
      <c r="BA177" s="671"/>
      <c r="BB177" s="671"/>
      <c r="BC177" s="671"/>
      <c r="BD177" s="671"/>
      <c r="BE177" s="671"/>
      <c r="BF177" s="671"/>
      <c r="BG177" s="671"/>
      <c r="BH177" s="671"/>
      <c r="BI177" s="671"/>
      <c r="BJ177" s="672"/>
      <c r="BK177" s="89"/>
      <c r="BL177" s="44"/>
      <c r="BM177" s="44"/>
      <c r="BP177" s="44"/>
      <c r="BQ177" s="88"/>
      <c r="BR177" s="670"/>
      <c r="BS177" s="671"/>
      <c r="BT177" s="671"/>
      <c r="BU177" s="671"/>
      <c r="BV177" s="671"/>
      <c r="BW177" s="671"/>
      <c r="BX177" s="671"/>
      <c r="BY177" s="671"/>
      <c r="BZ177" s="671"/>
      <c r="CA177" s="671"/>
      <c r="CB177" s="671"/>
      <c r="CC177" s="671"/>
      <c r="CD177" s="671"/>
      <c r="CE177" s="671"/>
      <c r="CF177" s="672"/>
      <c r="CG177" s="44"/>
      <c r="CH177" s="44"/>
      <c r="CI177" s="44"/>
      <c r="CJ177" s="44"/>
      <c r="CK177" s="44"/>
      <c r="CL177" s="44"/>
      <c r="CM177" s="44"/>
      <c r="CN177" s="44"/>
      <c r="CO177" s="44"/>
      <c r="CP177" s="44"/>
      <c r="CQ177" s="44"/>
      <c r="CR177" s="670"/>
      <c r="CS177" s="671"/>
      <c r="CT177" s="671"/>
      <c r="CU177" s="671"/>
      <c r="CV177" s="671"/>
      <c r="CW177" s="671"/>
      <c r="CX177" s="671"/>
      <c r="CY177" s="671"/>
      <c r="CZ177" s="671"/>
      <c r="DA177" s="671"/>
      <c r="DB177" s="671"/>
      <c r="DC177" s="671"/>
      <c r="DD177" s="671"/>
      <c r="DE177" s="671"/>
      <c r="DF177" s="672"/>
      <c r="DG177" s="44"/>
      <c r="DH177" s="670"/>
      <c r="DI177" s="671"/>
      <c r="DJ177" s="671"/>
      <c r="DK177" s="671"/>
      <c r="DL177" s="671"/>
      <c r="DM177" s="671"/>
      <c r="DN177" s="671"/>
      <c r="DO177" s="671"/>
      <c r="DP177" s="671"/>
      <c r="DQ177" s="671"/>
      <c r="DR177" s="671"/>
      <c r="DS177" s="671"/>
      <c r="DT177" s="671"/>
      <c r="DU177" s="671"/>
      <c r="DV177" s="671"/>
      <c r="DW177" s="671"/>
      <c r="DX177" s="672"/>
      <c r="DY177" s="89"/>
      <c r="DZ177" s="44"/>
      <c r="EA177" s="44"/>
    </row>
    <row r="178" spans="2:163" ht="15" customHeight="1" thickBot="1" x14ac:dyDescent="0.45">
      <c r="B178" s="44"/>
      <c r="C178" s="88"/>
      <c r="D178" s="667"/>
      <c r="E178" s="668"/>
      <c r="F178" s="668"/>
      <c r="G178" s="668"/>
      <c r="H178" s="668"/>
      <c r="I178" s="668"/>
      <c r="J178" s="668"/>
      <c r="K178" s="668"/>
      <c r="L178" s="668"/>
      <c r="M178" s="668"/>
      <c r="N178" s="668"/>
      <c r="O178" s="668"/>
      <c r="P178" s="668"/>
      <c r="Q178" s="668"/>
      <c r="R178" s="669"/>
      <c r="S178" s="44"/>
      <c r="T178" s="44"/>
      <c r="U178" s="44"/>
      <c r="V178" s="44"/>
      <c r="W178" s="44"/>
      <c r="X178" s="44"/>
      <c r="Y178" s="44"/>
      <c r="Z178" s="44"/>
      <c r="AA178" s="44"/>
      <c r="AB178" s="44"/>
      <c r="AC178" s="44"/>
      <c r="AD178" s="667"/>
      <c r="AE178" s="668"/>
      <c r="AF178" s="668"/>
      <c r="AG178" s="668"/>
      <c r="AH178" s="668"/>
      <c r="AI178" s="668"/>
      <c r="AJ178" s="668"/>
      <c r="AK178" s="668"/>
      <c r="AL178" s="668"/>
      <c r="AM178" s="668"/>
      <c r="AN178" s="668"/>
      <c r="AO178" s="668"/>
      <c r="AP178" s="668"/>
      <c r="AQ178" s="668"/>
      <c r="AR178" s="669"/>
      <c r="AS178" s="44"/>
      <c r="AT178" s="667"/>
      <c r="AU178" s="668"/>
      <c r="AV178" s="668"/>
      <c r="AW178" s="668"/>
      <c r="AX178" s="668"/>
      <c r="AY178" s="668"/>
      <c r="AZ178" s="668"/>
      <c r="BA178" s="668"/>
      <c r="BB178" s="668"/>
      <c r="BC178" s="668"/>
      <c r="BD178" s="668"/>
      <c r="BE178" s="668"/>
      <c r="BF178" s="668"/>
      <c r="BG178" s="668"/>
      <c r="BH178" s="668"/>
      <c r="BI178" s="668"/>
      <c r="BJ178" s="669"/>
      <c r="BK178" s="89"/>
      <c r="BL178" s="44"/>
      <c r="BM178" s="44"/>
      <c r="BP178" s="44"/>
      <c r="BQ178" s="88"/>
      <c r="BR178" s="667"/>
      <c r="BS178" s="668"/>
      <c r="BT178" s="668"/>
      <c r="BU178" s="668"/>
      <c r="BV178" s="668"/>
      <c r="BW178" s="668"/>
      <c r="BX178" s="668"/>
      <c r="BY178" s="668"/>
      <c r="BZ178" s="668"/>
      <c r="CA178" s="668"/>
      <c r="CB178" s="668"/>
      <c r="CC178" s="668"/>
      <c r="CD178" s="668"/>
      <c r="CE178" s="668"/>
      <c r="CF178" s="669"/>
      <c r="CG178" s="44"/>
      <c r="CH178" s="44"/>
      <c r="CI178" s="44"/>
      <c r="CJ178" s="44"/>
      <c r="CK178" s="44"/>
      <c r="CL178" s="44"/>
      <c r="CM178" s="44"/>
      <c r="CN178" s="44"/>
      <c r="CO178" s="44"/>
      <c r="CP178" s="44"/>
      <c r="CQ178" s="44"/>
      <c r="CR178" s="667"/>
      <c r="CS178" s="668"/>
      <c r="CT178" s="668"/>
      <c r="CU178" s="668"/>
      <c r="CV178" s="668"/>
      <c r="CW178" s="668"/>
      <c r="CX178" s="668"/>
      <c r="CY178" s="668"/>
      <c r="CZ178" s="668"/>
      <c r="DA178" s="668"/>
      <c r="DB178" s="668"/>
      <c r="DC178" s="668"/>
      <c r="DD178" s="668"/>
      <c r="DE178" s="668"/>
      <c r="DF178" s="669"/>
      <c r="DG178" s="44"/>
      <c r="DH178" s="667"/>
      <c r="DI178" s="668"/>
      <c r="DJ178" s="668"/>
      <c r="DK178" s="668"/>
      <c r="DL178" s="668"/>
      <c r="DM178" s="668"/>
      <c r="DN178" s="668"/>
      <c r="DO178" s="668"/>
      <c r="DP178" s="668"/>
      <c r="DQ178" s="668"/>
      <c r="DR178" s="668"/>
      <c r="DS178" s="668"/>
      <c r="DT178" s="668"/>
      <c r="DU178" s="668"/>
      <c r="DV178" s="668"/>
      <c r="DW178" s="668"/>
      <c r="DX178" s="669"/>
      <c r="DY178" s="89"/>
      <c r="DZ178" s="44"/>
      <c r="EA178" s="44"/>
    </row>
    <row r="179" spans="2:163" ht="18.75" customHeight="1" thickBot="1" x14ac:dyDescent="0.45">
      <c r="B179" s="44"/>
      <c r="C179" s="88"/>
      <c r="D179" s="90"/>
      <c r="E179" s="90"/>
      <c r="F179" s="90"/>
      <c r="G179" s="90"/>
      <c r="H179" s="90"/>
      <c r="I179" s="90"/>
      <c r="J179" s="90"/>
      <c r="K179" s="90"/>
      <c r="L179" s="90"/>
      <c r="M179" s="90"/>
      <c r="N179" s="90"/>
      <c r="O179" s="90"/>
      <c r="P179" s="90"/>
      <c r="Q179" s="90"/>
      <c r="R179" s="90"/>
      <c r="S179" s="44"/>
      <c r="T179" s="44"/>
      <c r="U179" s="44"/>
      <c r="V179" s="44"/>
      <c r="W179" s="44"/>
      <c r="X179" s="44"/>
      <c r="Y179" s="44"/>
      <c r="Z179" s="44"/>
      <c r="AA179" s="44"/>
      <c r="AB179" s="44"/>
      <c r="AC179" s="44"/>
      <c r="AD179" s="90"/>
      <c r="AE179" s="90"/>
      <c r="AF179" s="90"/>
      <c r="AG179" s="90"/>
      <c r="AH179" s="90"/>
      <c r="AI179" s="90"/>
      <c r="AJ179" s="90"/>
      <c r="AK179" s="90"/>
      <c r="AL179" s="90"/>
      <c r="AM179" s="90"/>
      <c r="AN179" s="90"/>
      <c r="AO179" s="90"/>
      <c r="AP179" s="90"/>
      <c r="AQ179" s="90"/>
      <c r="AR179" s="90"/>
      <c r="AS179" s="44"/>
      <c r="AT179" s="90"/>
      <c r="AU179" s="90"/>
      <c r="AV179" s="90"/>
      <c r="AW179" s="90"/>
      <c r="AX179" s="90"/>
      <c r="AY179" s="90"/>
      <c r="AZ179" s="90"/>
      <c r="BA179" s="90"/>
      <c r="BB179" s="90"/>
      <c r="BC179" s="90"/>
      <c r="BD179" s="90"/>
      <c r="BE179" s="90"/>
      <c r="BF179" s="90"/>
      <c r="BG179" s="90"/>
      <c r="BH179" s="90"/>
      <c r="BI179" s="90"/>
      <c r="BJ179" s="90"/>
      <c r="BK179" s="89"/>
      <c r="BL179" s="44"/>
      <c r="BM179" s="44"/>
      <c r="BP179" s="44"/>
      <c r="BQ179" s="88"/>
      <c r="BR179" s="90"/>
      <c r="BS179" s="90"/>
      <c r="BT179" s="90"/>
      <c r="BU179" s="90"/>
      <c r="BV179" s="90"/>
      <c r="BW179" s="90"/>
      <c r="BX179" s="90"/>
      <c r="BY179" s="90"/>
      <c r="BZ179" s="90"/>
      <c r="CA179" s="90"/>
      <c r="CB179" s="90"/>
      <c r="CC179" s="90"/>
      <c r="CD179" s="90"/>
      <c r="CE179" s="90"/>
      <c r="CF179" s="90"/>
      <c r="CG179" s="44"/>
      <c r="CH179" s="44"/>
      <c r="CI179" s="44"/>
      <c r="CJ179" s="44"/>
      <c r="CK179" s="44"/>
      <c r="CL179" s="44"/>
      <c r="CM179" s="44"/>
      <c r="CN179" s="44"/>
      <c r="CO179" s="44"/>
      <c r="CP179" s="44"/>
      <c r="CQ179" s="44"/>
      <c r="CR179" s="90"/>
      <c r="CS179" s="90"/>
      <c r="CT179" s="90"/>
      <c r="CU179" s="90"/>
      <c r="CV179" s="90"/>
      <c r="CW179" s="90"/>
      <c r="CX179" s="90"/>
      <c r="CY179" s="90"/>
      <c r="CZ179" s="90"/>
      <c r="DA179" s="90"/>
      <c r="DB179" s="90"/>
      <c r="DC179" s="90"/>
      <c r="DD179" s="90"/>
      <c r="DE179" s="90"/>
      <c r="DF179" s="90"/>
      <c r="DG179" s="44"/>
      <c r="DH179" s="90"/>
      <c r="DI179" s="90"/>
      <c r="DJ179" s="90"/>
      <c r="DK179" s="90"/>
      <c r="DL179" s="90"/>
      <c r="DM179" s="90"/>
      <c r="DN179" s="90"/>
      <c r="DO179" s="90"/>
      <c r="DP179" s="90"/>
      <c r="DQ179" s="90"/>
      <c r="DR179" s="90"/>
      <c r="DS179" s="90"/>
      <c r="DT179" s="90"/>
      <c r="DU179" s="90"/>
      <c r="DV179" s="90"/>
      <c r="DW179" s="90"/>
      <c r="DX179" s="90"/>
      <c r="DY179" s="89"/>
      <c r="DZ179" s="44"/>
      <c r="EA179" s="44"/>
    </row>
    <row r="180" spans="2:163" ht="15" customHeight="1" x14ac:dyDescent="0.4">
      <c r="B180" s="44"/>
      <c r="C180" s="88"/>
      <c r="D180" s="677"/>
      <c r="E180" s="678"/>
      <c r="F180" s="678"/>
      <c r="G180" s="678"/>
      <c r="H180" s="678"/>
      <c r="I180" s="678"/>
      <c r="J180" s="678"/>
      <c r="K180" s="678"/>
      <c r="L180" s="678"/>
      <c r="M180" s="678"/>
      <c r="N180" s="678"/>
      <c r="O180" s="678"/>
      <c r="P180" s="678"/>
      <c r="Q180" s="678"/>
      <c r="R180" s="679"/>
      <c r="S180" s="44"/>
      <c r="T180" s="44"/>
      <c r="U180" s="44"/>
      <c r="V180" s="44"/>
      <c r="W180" s="44"/>
      <c r="X180" s="44"/>
      <c r="Y180" s="44"/>
      <c r="Z180" s="44"/>
      <c r="AA180" s="44"/>
      <c r="AB180" s="44"/>
      <c r="AC180" s="44"/>
      <c r="AD180" s="677"/>
      <c r="AE180" s="678"/>
      <c r="AF180" s="678"/>
      <c r="AG180" s="678"/>
      <c r="AH180" s="678"/>
      <c r="AI180" s="678"/>
      <c r="AJ180" s="678"/>
      <c r="AK180" s="678"/>
      <c r="AL180" s="678"/>
      <c r="AM180" s="678"/>
      <c r="AN180" s="678"/>
      <c r="AO180" s="678"/>
      <c r="AP180" s="678"/>
      <c r="AQ180" s="678"/>
      <c r="AR180" s="679"/>
      <c r="AS180" s="44"/>
      <c r="AT180" s="677"/>
      <c r="AU180" s="678"/>
      <c r="AV180" s="678"/>
      <c r="AW180" s="678"/>
      <c r="AX180" s="678"/>
      <c r="AY180" s="678"/>
      <c r="AZ180" s="678"/>
      <c r="BA180" s="678"/>
      <c r="BB180" s="678"/>
      <c r="BC180" s="678"/>
      <c r="BD180" s="678"/>
      <c r="BE180" s="678"/>
      <c r="BF180" s="678"/>
      <c r="BG180" s="678"/>
      <c r="BH180" s="678"/>
      <c r="BI180" s="678"/>
      <c r="BJ180" s="679"/>
      <c r="BK180" s="89"/>
      <c r="BL180" s="44"/>
      <c r="BM180" s="44"/>
      <c r="BP180" s="44"/>
      <c r="BQ180" s="88"/>
      <c r="BR180" s="677" t="s">
        <v>311</v>
      </c>
      <c r="BS180" s="678"/>
      <c r="BT180" s="678"/>
      <c r="BU180" s="678"/>
      <c r="BV180" s="678"/>
      <c r="BW180" s="678"/>
      <c r="BX180" s="678"/>
      <c r="BY180" s="678"/>
      <c r="BZ180" s="678"/>
      <c r="CA180" s="678"/>
      <c r="CB180" s="678"/>
      <c r="CC180" s="678"/>
      <c r="CD180" s="678"/>
      <c r="CE180" s="678"/>
      <c r="CF180" s="679"/>
      <c r="CG180" s="44"/>
      <c r="CH180" s="44"/>
      <c r="CI180" s="44"/>
      <c r="CJ180" s="44"/>
      <c r="CK180" s="44"/>
      <c r="CL180" s="44"/>
      <c r="CM180" s="44"/>
      <c r="CN180" s="44"/>
      <c r="CO180" s="44"/>
      <c r="CP180" s="44"/>
      <c r="CQ180" s="44"/>
      <c r="CR180" s="677" t="s">
        <v>323</v>
      </c>
      <c r="CS180" s="678"/>
      <c r="CT180" s="678"/>
      <c r="CU180" s="678"/>
      <c r="CV180" s="678"/>
      <c r="CW180" s="678"/>
      <c r="CX180" s="678"/>
      <c r="CY180" s="678"/>
      <c r="CZ180" s="678"/>
      <c r="DA180" s="678"/>
      <c r="DB180" s="678"/>
      <c r="DC180" s="678"/>
      <c r="DD180" s="678"/>
      <c r="DE180" s="678"/>
      <c r="DF180" s="679"/>
      <c r="DG180" s="44"/>
      <c r="DH180" s="677" t="s">
        <v>127</v>
      </c>
      <c r="DI180" s="678"/>
      <c r="DJ180" s="678"/>
      <c r="DK180" s="678"/>
      <c r="DL180" s="678"/>
      <c r="DM180" s="678"/>
      <c r="DN180" s="678"/>
      <c r="DO180" s="678"/>
      <c r="DP180" s="678"/>
      <c r="DQ180" s="678"/>
      <c r="DR180" s="678"/>
      <c r="DS180" s="678"/>
      <c r="DT180" s="678"/>
      <c r="DU180" s="678"/>
      <c r="DV180" s="678"/>
      <c r="DW180" s="678"/>
      <c r="DX180" s="679"/>
      <c r="DY180" s="89"/>
      <c r="DZ180" s="44"/>
      <c r="EA180" s="44"/>
    </row>
    <row r="181" spans="2:163" ht="15" customHeight="1" x14ac:dyDescent="0.4">
      <c r="B181" s="44"/>
      <c r="C181" s="88"/>
      <c r="D181" s="670"/>
      <c r="E181" s="671"/>
      <c r="F181" s="671"/>
      <c r="G181" s="671"/>
      <c r="H181" s="671"/>
      <c r="I181" s="671"/>
      <c r="J181" s="671"/>
      <c r="K181" s="671"/>
      <c r="L181" s="671"/>
      <c r="M181" s="671"/>
      <c r="N181" s="671"/>
      <c r="O181" s="671"/>
      <c r="P181" s="671"/>
      <c r="Q181" s="671"/>
      <c r="R181" s="672"/>
      <c r="S181" s="44"/>
      <c r="T181" s="44"/>
      <c r="U181" s="44"/>
      <c r="V181" s="44"/>
      <c r="W181" s="44"/>
      <c r="X181" s="44"/>
      <c r="Y181" s="44"/>
      <c r="Z181" s="44"/>
      <c r="AA181" s="44"/>
      <c r="AB181" s="44"/>
      <c r="AC181" s="44"/>
      <c r="AD181" s="670"/>
      <c r="AE181" s="671"/>
      <c r="AF181" s="671"/>
      <c r="AG181" s="671"/>
      <c r="AH181" s="671"/>
      <c r="AI181" s="671"/>
      <c r="AJ181" s="671"/>
      <c r="AK181" s="671"/>
      <c r="AL181" s="671"/>
      <c r="AM181" s="671"/>
      <c r="AN181" s="671"/>
      <c r="AO181" s="671"/>
      <c r="AP181" s="671"/>
      <c r="AQ181" s="671"/>
      <c r="AR181" s="672"/>
      <c r="AS181" s="44"/>
      <c r="AT181" s="670"/>
      <c r="AU181" s="671"/>
      <c r="AV181" s="671"/>
      <c r="AW181" s="671"/>
      <c r="AX181" s="671"/>
      <c r="AY181" s="671"/>
      <c r="AZ181" s="671"/>
      <c r="BA181" s="671"/>
      <c r="BB181" s="671"/>
      <c r="BC181" s="671"/>
      <c r="BD181" s="671"/>
      <c r="BE181" s="671"/>
      <c r="BF181" s="671"/>
      <c r="BG181" s="671"/>
      <c r="BH181" s="671"/>
      <c r="BI181" s="671"/>
      <c r="BJ181" s="672"/>
      <c r="BK181" s="89"/>
      <c r="BL181" s="44"/>
      <c r="BM181" s="44"/>
      <c r="BP181" s="44"/>
      <c r="BQ181" s="88"/>
      <c r="BR181" s="674" t="s">
        <v>428</v>
      </c>
      <c r="BS181" s="675"/>
      <c r="BT181" s="675"/>
      <c r="BU181" s="675"/>
      <c r="BV181" s="675"/>
      <c r="BW181" s="675"/>
      <c r="BX181" s="675"/>
      <c r="BY181" s="675"/>
      <c r="BZ181" s="675"/>
      <c r="CA181" s="675"/>
      <c r="CB181" s="675"/>
      <c r="CC181" s="675"/>
      <c r="CD181" s="675"/>
      <c r="CE181" s="675"/>
      <c r="CF181" s="676"/>
      <c r="CG181" s="44"/>
      <c r="CH181" s="44"/>
      <c r="CI181" s="44"/>
      <c r="CJ181" s="44"/>
      <c r="CK181" s="44"/>
      <c r="CL181" s="44"/>
      <c r="CM181" s="44"/>
      <c r="CN181" s="44"/>
      <c r="CO181" s="44"/>
      <c r="CP181" s="44"/>
      <c r="CQ181" s="44"/>
      <c r="CR181" s="670"/>
      <c r="CS181" s="671"/>
      <c r="CT181" s="671"/>
      <c r="CU181" s="671"/>
      <c r="CV181" s="671"/>
      <c r="CW181" s="671"/>
      <c r="CX181" s="671"/>
      <c r="CY181" s="671"/>
      <c r="CZ181" s="671"/>
      <c r="DA181" s="671"/>
      <c r="DB181" s="671"/>
      <c r="DC181" s="671"/>
      <c r="DD181" s="671"/>
      <c r="DE181" s="671"/>
      <c r="DF181" s="672"/>
      <c r="DG181" s="44"/>
      <c r="DH181" s="670"/>
      <c r="DI181" s="671"/>
      <c r="DJ181" s="671"/>
      <c r="DK181" s="671"/>
      <c r="DL181" s="671"/>
      <c r="DM181" s="671"/>
      <c r="DN181" s="671"/>
      <c r="DO181" s="671"/>
      <c r="DP181" s="671"/>
      <c r="DQ181" s="671"/>
      <c r="DR181" s="671"/>
      <c r="DS181" s="671"/>
      <c r="DT181" s="671"/>
      <c r="DU181" s="671"/>
      <c r="DV181" s="671"/>
      <c r="DW181" s="671"/>
      <c r="DX181" s="672"/>
      <c r="DY181" s="89"/>
      <c r="DZ181" s="44"/>
      <c r="EA181" s="44"/>
    </row>
    <row r="182" spans="2:163" ht="15" customHeight="1" x14ac:dyDescent="0.4">
      <c r="B182" s="44"/>
      <c r="C182" s="88"/>
      <c r="D182" s="670"/>
      <c r="E182" s="671"/>
      <c r="F182" s="671"/>
      <c r="G182" s="671"/>
      <c r="H182" s="671"/>
      <c r="I182" s="671"/>
      <c r="J182" s="671"/>
      <c r="K182" s="671"/>
      <c r="L182" s="671"/>
      <c r="M182" s="671"/>
      <c r="N182" s="671"/>
      <c r="O182" s="671"/>
      <c r="P182" s="671"/>
      <c r="Q182" s="671"/>
      <c r="R182" s="672"/>
      <c r="S182" s="44"/>
      <c r="T182" s="44"/>
      <c r="U182" s="44"/>
      <c r="V182" s="44"/>
      <c r="W182" s="44"/>
      <c r="X182" s="44"/>
      <c r="Y182" s="44"/>
      <c r="Z182" s="44"/>
      <c r="AA182" s="44"/>
      <c r="AB182" s="44"/>
      <c r="AC182" s="44"/>
      <c r="AD182" s="670"/>
      <c r="AE182" s="671"/>
      <c r="AF182" s="671"/>
      <c r="AG182" s="671"/>
      <c r="AH182" s="671"/>
      <c r="AI182" s="671"/>
      <c r="AJ182" s="671"/>
      <c r="AK182" s="671"/>
      <c r="AL182" s="671"/>
      <c r="AM182" s="671"/>
      <c r="AN182" s="671"/>
      <c r="AO182" s="671"/>
      <c r="AP182" s="671"/>
      <c r="AQ182" s="671"/>
      <c r="AR182" s="672"/>
      <c r="AS182" s="44"/>
      <c r="AT182" s="670"/>
      <c r="AU182" s="671"/>
      <c r="AV182" s="671"/>
      <c r="AW182" s="671"/>
      <c r="AX182" s="671"/>
      <c r="AY182" s="671"/>
      <c r="AZ182" s="671"/>
      <c r="BA182" s="671"/>
      <c r="BB182" s="671"/>
      <c r="BC182" s="671"/>
      <c r="BD182" s="671"/>
      <c r="BE182" s="671"/>
      <c r="BF182" s="671"/>
      <c r="BG182" s="671"/>
      <c r="BH182" s="671"/>
      <c r="BI182" s="671"/>
      <c r="BJ182" s="672"/>
      <c r="BK182" s="89"/>
      <c r="BL182" s="44"/>
      <c r="BM182" s="44"/>
      <c r="BP182" s="44"/>
      <c r="BQ182" s="88"/>
      <c r="BR182" s="674" t="s">
        <v>429</v>
      </c>
      <c r="BS182" s="675"/>
      <c r="BT182" s="675"/>
      <c r="BU182" s="675"/>
      <c r="BV182" s="675"/>
      <c r="BW182" s="675"/>
      <c r="BX182" s="675"/>
      <c r="BY182" s="675"/>
      <c r="BZ182" s="675"/>
      <c r="CA182" s="675"/>
      <c r="CB182" s="675"/>
      <c r="CC182" s="675"/>
      <c r="CD182" s="675"/>
      <c r="CE182" s="675"/>
      <c r="CF182" s="676"/>
      <c r="CG182" s="44"/>
      <c r="CH182" s="44"/>
      <c r="CI182" s="44"/>
      <c r="CJ182" s="44"/>
      <c r="CK182" s="44"/>
      <c r="CL182" s="44"/>
      <c r="CM182" s="44"/>
      <c r="CN182" s="44"/>
      <c r="CO182" s="44"/>
      <c r="CP182" s="44"/>
      <c r="CQ182" s="44"/>
      <c r="CR182" s="670"/>
      <c r="CS182" s="671"/>
      <c r="CT182" s="671"/>
      <c r="CU182" s="671"/>
      <c r="CV182" s="671"/>
      <c r="CW182" s="671"/>
      <c r="CX182" s="671"/>
      <c r="CY182" s="671"/>
      <c r="CZ182" s="671"/>
      <c r="DA182" s="671"/>
      <c r="DB182" s="671"/>
      <c r="DC182" s="671"/>
      <c r="DD182" s="671"/>
      <c r="DE182" s="671"/>
      <c r="DF182" s="672"/>
      <c r="DG182" s="44"/>
      <c r="DH182" s="670"/>
      <c r="DI182" s="671"/>
      <c r="DJ182" s="671"/>
      <c r="DK182" s="671"/>
      <c r="DL182" s="671"/>
      <c r="DM182" s="671"/>
      <c r="DN182" s="671"/>
      <c r="DO182" s="671"/>
      <c r="DP182" s="671"/>
      <c r="DQ182" s="671"/>
      <c r="DR182" s="671"/>
      <c r="DS182" s="671"/>
      <c r="DT182" s="671"/>
      <c r="DU182" s="671"/>
      <c r="DV182" s="671"/>
      <c r="DW182" s="671"/>
      <c r="DX182" s="672"/>
      <c r="DY182" s="89"/>
      <c r="DZ182" s="44"/>
      <c r="EA182" s="44"/>
    </row>
    <row r="183" spans="2:163" ht="15" customHeight="1" x14ac:dyDescent="0.4">
      <c r="B183" s="44"/>
      <c r="C183" s="88"/>
      <c r="D183" s="670"/>
      <c r="E183" s="671"/>
      <c r="F183" s="671"/>
      <c r="G183" s="671"/>
      <c r="H183" s="671"/>
      <c r="I183" s="671"/>
      <c r="J183" s="671"/>
      <c r="K183" s="671"/>
      <c r="L183" s="671"/>
      <c r="M183" s="671"/>
      <c r="N183" s="671"/>
      <c r="O183" s="671"/>
      <c r="P183" s="671"/>
      <c r="Q183" s="671"/>
      <c r="R183" s="672"/>
      <c r="S183" s="44"/>
      <c r="T183" s="44"/>
      <c r="U183" s="44"/>
      <c r="V183" s="44"/>
      <c r="W183" s="44"/>
      <c r="X183" s="44"/>
      <c r="Y183" s="44"/>
      <c r="Z183" s="44"/>
      <c r="AA183" s="44"/>
      <c r="AB183" s="44"/>
      <c r="AC183" s="44"/>
      <c r="AD183" s="670"/>
      <c r="AE183" s="671"/>
      <c r="AF183" s="671"/>
      <c r="AG183" s="671"/>
      <c r="AH183" s="671"/>
      <c r="AI183" s="671"/>
      <c r="AJ183" s="671"/>
      <c r="AK183" s="671"/>
      <c r="AL183" s="671"/>
      <c r="AM183" s="671"/>
      <c r="AN183" s="671"/>
      <c r="AO183" s="671"/>
      <c r="AP183" s="671"/>
      <c r="AQ183" s="671"/>
      <c r="AR183" s="672"/>
      <c r="AS183" s="44"/>
      <c r="AT183" s="670"/>
      <c r="AU183" s="671"/>
      <c r="AV183" s="671"/>
      <c r="AW183" s="671"/>
      <c r="AX183" s="671"/>
      <c r="AY183" s="671"/>
      <c r="AZ183" s="671"/>
      <c r="BA183" s="671"/>
      <c r="BB183" s="671"/>
      <c r="BC183" s="671"/>
      <c r="BD183" s="671"/>
      <c r="BE183" s="671"/>
      <c r="BF183" s="671"/>
      <c r="BG183" s="671"/>
      <c r="BH183" s="671"/>
      <c r="BI183" s="671"/>
      <c r="BJ183" s="672"/>
      <c r="BK183" s="89"/>
      <c r="BL183" s="44"/>
      <c r="BM183" s="44"/>
      <c r="BP183" s="44"/>
      <c r="BQ183" s="88"/>
      <c r="BR183" s="670" t="s">
        <v>324</v>
      </c>
      <c r="BS183" s="671"/>
      <c r="BT183" s="671"/>
      <c r="BU183" s="671"/>
      <c r="BV183" s="671"/>
      <c r="BW183" s="671"/>
      <c r="BX183" s="671"/>
      <c r="BY183" s="671"/>
      <c r="BZ183" s="671"/>
      <c r="CA183" s="671"/>
      <c r="CB183" s="671"/>
      <c r="CC183" s="671"/>
      <c r="CD183" s="671"/>
      <c r="CE183" s="671"/>
      <c r="CF183" s="672"/>
      <c r="CG183" s="44"/>
      <c r="CH183" s="44"/>
      <c r="CI183" s="44"/>
      <c r="CJ183" s="44"/>
      <c r="CK183" s="44"/>
      <c r="CL183" s="44"/>
      <c r="CM183" s="44"/>
      <c r="CN183" s="44"/>
      <c r="CO183" s="44"/>
      <c r="CP183" s="44"/>
      <c r="CQ183" s="44"/>
      <c r="CR183" s="670"/>
      <c r="CS183" s="671"/>
      <c r="CT183" s="671"/>
      <c r="CU183" s="671"/>
      <c r="CV183" s="671"/>
      <c r="CW183" s="671"/>
      <c r="CX183" s="671"/>
      <c r="CY183" s="671"/>
      <c r="CZ183" s="671"/>
      <c r="DA183" s="671"/>
      <c r="DB183" s="671"/>
      <c r="DC183" s="671"/>
      <c r="DD183" s="671"/>
      <c r="DE183" s="671"/>
      <c r="DF183" s="672"/>
      <c r="DG183" s="44"/>
      <c r="DH183" s="670"/>
      <c r="DI183" s="671"/>
      <c r="DJ183" s="671"/>
      <c r="DK183" s="671"/>
      <c r="DL183" s="671"/>
      <c r="DM183" s="671"/>
      <c r="DN183" s="671"/>
      <c r="DO183" s="671"/>
      <c r="DP183" s="671"/>
      <c r="DQ183" s="671"/>
      <c r="DR183" s="671"/>
      <c r="DS183" s="671"/>
      <c r="DT183" s="671"/>
      <c r="DU183" s="671"/>
      <c r="DV183" s="671"/>
      <c r="DW183" s="671"/>
      <c r="DX183" s="672"/>
      <c r="DY183" s="89"/>
      <c r="DZ183" s="44"/>
      <c r="EA183" s="44"/>
    </row>
    <row r="184" spans="2:163" ht="15" customHeight="1" x14ac:dyDescent="0.4">
      <c r="B184" s="44"/>
      <c r="C184" s="88"/>
      <c r="D184" s="670"/>
      <c r="E184" s="671"/>
      <c r="F184" s="671"/>
      <c r="G184" s="671"/>
      <c r="H184" s="671"/>
      <c r="I184" s="671"/>
      <c r="J184" s="671"/>
      <c r="K184" s="671"/>
      <c r="L184" s="671"/>
      <c r="M184" s="671"/>
      <c r="N184" s="671"/>
      <c r="O184" s="671"/>
      <c r="P184" s="671"/>
      <c r="Q184" s="671"/>
      <c r="R184" s="672"/>
      <c r="S184" s="44"/>
      <c r="T184" s="44"/>
      <c r="U184" s="44"/>
      <c r="V184" s="44"/>
      <c r="W184" s="44"/>
      <c r="X184" s="44"/>
      <c r="Y184" s="44"/>
      <c r="Z184" s="44"/>
      <c r="AA184" s="44"/>
      <c r="AB184" s="44"/>
      <c r="AC184" s="44"/>
      <c r="AD184" s="670"/>
      <c r="AE184" s="671"/>
      <c r="AF184" s="671"/>
      <c r="AG184" s="671"/>
      <c r="AH184" s="671"/>
      <c r="AI184" s="671"/>
      <c r="AJ184" s="671"/>
      <c r="AK184" s="671"/>
      <c r="AL184" s="671"/>
      <c r="AM184" s="671"/>
      <c r="AN184" s="671"/>
      <c r="AO184" s="671"/>
      <c r="AP184" s="671"/>
      <c r="AQ184" s="671"/>
      <c r="AR184" s="672"/>
      <c r="AS184" s="44"/>
      <c r="AT184" s="670"/>
      <c r="AU184" s="671"/>
      <c r="AV184" s="671"/>
      <c r="AW184" s="671"/>
      <c r="AX184" s="671"/>
      <c r="AY184" s="671"/>
      <c r="AZ184" s="671"/>
      <c r="BA184" s="671"/>
      <c r="BB184" s="671"/>
      <c r="BC184" s="671"/>
      <c r="BD184" s="671"/>
      <c r="BE184" s="671"/>
      <c r="BF184" s="671"/>
      <c r="BG184" s="671"/>
      <c r="BH184" s="671"/>
      <c r="BI184" s="671"/>
      <c r="BJ184" s="672"/>
      <c r="BK184" s="89"/>
      <c r="BL184" s="44"/>
      <c r="BM184" s="44"/>
      <c r="BP184" s="44"/>
      <c r="BQ184" s="88"/>
      <c r="BR184" s="670" t="s">
        <v>325</v>
      </c>
      <c r="BS184" s="671"/>
      <c r="BT184" s="671"/>
      <c r="BU184" s="671"/>
      <c r="BV184" s="671"/>
      <c r="BW184" s="671"/>
      <c r="BX184" s="671"/>
      <c r="BY184" s="671"/>
      <c r="BZ184" s="671"/>
      <c r="CA184" s="671"/>
      <c r="CB184" s="671"/>
      <c r="CC184" s="671"/>
      <c r="CD184" s="671"/>
      <c r="CE184" s="671"/>
      <c r="CF184" s="672"/>
      <c r="CG184" s="44"/>
      <c r="CH184" s="44"/>
      <c r="CI184" s="44"/>
      <c r="CJ184" s="44"/>
      <c r="CK184" s="44"/>
      <c r="CL184" s="44"/>
      <c r="CM184" s="44"/>
      <c r="CN184" s="44"/>
      <c r="CO184" s="44"/>
      <c r="CP184" s="44"/>
      <c r="CQ184" s="44"/>
      <c r="CR184" s="670"/>
      <c r="CS184" s="671"/>
      <c r="CT184" s="671"/>
      <c r="CU184" s="671"/>
      <c r="CV184" s="671"/>
      <c r="CW184" s="671"/>
      <c r="CX184" s="671"/>
      <c r="CY184" s="671"/>
      <c r="CZ184" s="671"/>
      <c r="DA184" s="671"/>
      <c r="DB184" s="671"/>
      <c r="DC184" s="671"/>
      <c r="DD184" s="671"/>
      <c r="DE184" s="671"/>
      <c r="DF184" s="672"/>
      <c r="DG184" s="44"/>
      <c r="DH184" s="670"/>
      <c r="DI184" s="671"/>
      <c r="DJ184" s="671"/>
      <c r="DK184" s="671"/>
      <c r="DL184" s="671"/>
      <c r="DM184" s="671"/>
      <c r="DN184" s="671"/>
      <c r="DO184" s="671"/>
      <c r="DP184" s="671"/>
      <c r="DQ184" s="671"/>
      <c r="DR184" s="671"/>
      <c r="DS184" s="671"/>
      <c r="DT184" s="671"/>
      <c r="DU184" s="671"/>
      <c r="DV184" s="671"/>
      <c r="DW184" s="671"/>
      <c r="DX184" s="672"/>
      <c r="DY184" s="89"/>
      <c r="DZ184" s="44"/>
      <c r="EA184" s="44"/>
    </row>
    <row r="185" spans="2:163" ht="15" customHeight="1" x14ac:dyDescent="0.4">
      <c r="B185" s="44"/>
      <c r="C185" s="88"/>
      <c r="D185" s="670"/>
      <c r="E185" s="671"/>
      <c r="F185" s="671"/>
      <c r="G185" s="671"/>
      <c r="H185" s="671"/>
      <c r="I185" s="671"/>
      <c r="J185" s="671"/>
      <c r="K185" s="671"/>
      <c r="L185" s="671"/>
      <c r="M185" s="671"/>
      <c r="N185" s="671"/>
      <c r="O185" s="671"/>
      <c r="P185" s="671"/>
      <c r="Q185" s="671"/>
      <c r="R185" s="672"/>
      <c r="S185" s="44"/>
      <c r="T185" s="44"/>
      <c r="U185" s="44"/>
      <c r="V185" s="44"/>
      <c r="W185" s="44"/>
      <c r="X185" s="44"/>
      <c r="Y185" s="44"/>
      <c r="Z185" s="44"/>
      <c r="AA185" s="44"/>
      <c r="AB185" s="44"/>
      <c r="AC185" s="44"/>
      <c r="AD185" s="670"/>
      <c r="AE185" s="671"/>
      <c r="AF185" s="671"/>
      <c r="AG185" s="671"/>
      <c r="AH185" s="671"/>
      <c r="AI185" s="671"/>
      <c r="AJ185" s="671"/>
      <c r="AK185" s="671"/>
      <c r="AL185" s="671"/>
      <c r="AM185" s="671"/>
      <c r="AN185" s="671"/>
      <c r="AO185" s="671"/>
      <c r="AP185" s="671"/>
      <c r="AQ185" s="671"/>
      <c r="AR185" s="672"/>
      <c r="AS185" s="44"/>
      <c r="AT185" s="670"/>
      <c r="AU185" s="671"/>
      <c r="AV185" s="671"/>
      <c r="AW185" s="671"/>
      <c r="AX185" s="671"/>
      <c r="AY185" s="671"/>
      <c r="AZ185" s="671"/>
      <c r="BA185" s="671"/>
      <c r="BB185" s="671"/>
      <c r="BC185" s="671"/>
      <c r="BD185" s="671"/>
      <c r="BE185" s="671"/>
      <c r="BF185" s="671"/>
      <c r="BG185" s="671"/>
      <c r="BH185" s="671"/>
      <c r="BI185" s="671"/>
      <c r="BJ185" s="672"/>
      <c r="BK185" s="89"/>
      <c r="BL185" s="44"/>
      <c r="BM185" s="44"/>
      <c r="BP185" s="44"/>
      <c r="BQ185" s="88"/>
      <c r="BR185" s="670"/>
      <c r="BS185" s="671"/>
      <c r="BT185" s="671"/>
      <c r="BU185" s="671"/>
      <c r="BV185" s="671"/>
      <c r="BW185" s="671"/>
      <c r="BX185" s="671"/>
      <c r="BY185" s="671"/>
      <c r="BZ185" s="671"/>
      <c r="CA185" s="671"/>
      <c r="CB185" s="671"/>
      <c r="CC185" s="671"/>
      <c r="CD185" s="671"/>
      <c r="CE185" s="671"/>
      <c r="CF185" s="672"/>
      <c r="CG185" s="44"/>
      <c r="CH185" s="44"/>
      <c r="CI185" s="44"/>
      <c r="CJ185" s="44"/>
      <c r="CK185" s="44"/>
      <c r="CL185" s="44"/>
      <c r="CM185" s="44"/>
      <c r="CN185" s="44"/>
      <c r="CO185" s="44"/>
      <c r="CP185" s="44"/>
      <c r="CQ185" s="44"/>
      <c r="CR185" s="670"/>
      <c r="CS185" s="671"/>
      <c r="CT185" s="671"/>
      <c r="CU185" s="671"/>
      <c r="CV185" s="671"/>
      <c r="CW185" s="671"/>
      <c r="CX185" s="671"/>
      <c r="CY185" s="671"/>
      <c r="CZ185" s="671"/>
      <c r="DA185" s="671"/>
      <c r="DB185" s="671"/>
      <c r="DC185" s="671"/>
      <c r="DD185" s="671"/>
      <c r="DE185" s="671"/>
      <c r="DF185" s="672"/>
      <c r="DG185" s="44"/>
      <c r="DH185" s="670"/>
      <c r="DI185" s="671"/>
      <c r="DJ185" s="671"/>
      <c r="DK185" s="671"/>
      <c r="DL185" s="671"/>
      <c r="DM185" s="671"/>
      <c r="DN185" s="671"/>
      <c r="DO185" s="671"/>
      <c r="DP185" s="671"/>
      <c r="DQ185" s="671"/>
      <c r="DR185" s="671"/>
      <c r="DS185" s="671"/>
      <c r="DT185" s="671"/>
      <c r="DU185" s="671"/>
      <c r="DV185" s="671"/>
      <c r="DW185" s="671"/>
      <c r="DX185" s="672"/>
      <c r="DY185" s="89"/>
      <c r="DZ185" s="44"/>
      <c r="EA185" s="44"/>
    </row>
    <row r="186" spans="2:163" ht="15" customHeight="1" x14ac:dyDescent="0.4">
      <c r="B186" s="44"/>
      <c r="C186" s="88"/>
      <c r="D186" s="670"/>
      <c r="E186" s="671"/>
      <c r="F186" s="671"/>
      <c r="G186" s="671"/>
      <c r="H186" s="671"/>
      <c r="I186" s="671"/>
      <c r="J186" s="671"/>
      <c r="K186" s="671"/>
      <c r="L186" s="671"/>
      <c r="M186" s="671"/>
      <c r="N186" s="671"/>
      <c r="O186" s="671"/>
      <c r="P186" s="671"/>
      <c r="Q186" s="671"/>
      <c r="R186" s="672"/>
      <c r="S186" s="44"/>
      <c r="T186" s="44"/>
      <c r="U186" s="44"/>
      <c r="V186" s="44"/>
      <c r="W186" s="44"/>
      <c r="X186" s="44"/>
      <c r="Y186" s="44"/>
      <c r="Z186" s="44"/>
      <c r="AA186" s="44"/>
      <c r="AB186" s="44"/>
      <c r="AC186" s="44"/>
      <c r="AD186" s="670"/>
      <c r="AE186" s="671"/>
      <c r="AF186" s="671"/>
      <c r="AG186" s="671"/>
      <c r="AH186" s="671"/>
      <c r="AI186" s="671"/>
      <c r="AJ186" s="671"/>
      <c r="AK186" s="671"/>
      <c r="AL186" s="671"/>
      <c r="AM186" s="671"/>
      <c r="AN186" s="671"/>
      <c r="AO186" s="671"/>
      <c r="AP186" s="671"/>
      <c r="AQ186" s="671"/>
      <c r="AR186" s="672"/>
      <c r="AS186" s="44"/>
      <c r="AT186" s="670"/>
      <c r="AU186" s="671"/>
      <c r="AV186" s="671"/>
      <c r="AW186" s="671"/>
      <c r="AX186" s="671"/>
      <c r="AY186" s="671"/>
      <c r="AZ186" s="671"/>
      <c r="BA186" s="671"/>
      <c r="BB186" s="671"/>
      <c r="BC186" s="671"/>
      <c r="BD186" s="671"/>
      <c r="BE186" s="671"/>
      <c r="BF186" s="671"/>
      <c r="BG186" s="671"/>
      <c r="BH186" s="671"/>
      <c r="BI186" s="671"/>
      <c r="BJ186" s="672"/>
      <c r="BK186" s="89"/>
      <c r="BL186" s="44"/>
      <c r="BM186" s="44"/>
      <c r="BP186" s="44"/>
      <c r="BQ186" s="88"/>
      <c r="BR186" s="670"/>
      <c r="BS186" s="671"/>
      <c r="BT186" s="671"/>
      <c r="BU186" s="671"/>
      <c r="BV186" s="671"/>
      <c r="BW186" s="671"/>
      <c r="BX186" s="671"/>
      <c r="BY186" s="671"/>
      <c r="BZ186" s="671"/>
      <c r="CA186" s="671"/>
      <c r="CB186" s="671"/>
      <c r="CC186" s="671"/>
      <c r="CD186" s="671"/>
      <c r="CE186" s="671"/>
      <c r="CF186" s="672"/>
      <c r="CG186" s="44"/>
      <c r="CH186" s="44"/>
      <c r="CI186" s="44"/>
      <c r="CJ186" s="44"/>
      <c r="CK186" s="44"/>
      <c r="CL186" s="44"/>
      <c r="CM186" s="44"/>
      <c r="CN186" s="44"/>
      <c r="CO186" s="44"/>
      <c r="CP186" s="44"/>
      <c r="CQ186" s="44"/>
      <c r="CR186" s="670"/>
      <c r="CS186" s="671"/>
      <c r="CT186" s="671"/>
      <c r="CU186" s="671"/>
      <c r="CV186" s="671"/>
      <c r="CW186" s="671"/>
      <c r="CX186" s="671"/>
      <c r="CY186" s="671"/>
      <c r="CZ186" s="671"/>
      <c r="DA186" s="671"/>
      <c r="DB186" s="671"/>
      <c r="DC186" s="671"/>
      <c r="DD186" s="671"/>
      <c r="DE186" s="671"/>
      <c r="DF186" s="672"/>
      <c r="DG186" s="44"/>
      <c r="DH186" s="670"/>
      <c r="DI186" s="671"/>
      <c r="DJ186" s="671"/>
      <c r="DK186" s="671"/>
      <c r="DL186" s="671"/>
      <c r="DM186" s="671"/>
      <c r="DN186" s="671"/>
      <c r="DO186" s="671"/>
      <c r="DP186" s="671"/>
      <c r="DQ186" s="671"/>
      <c r="DR186" s="671"/>
      <c r="DS186" s="671"/>
      <c r="DT186" s="671"/>
      <c r="DU186" s="671"/>
      <c r="DV186" s="671"/>
      <c r="DW186" s="671"/>
      <c r="DX186" s="672"/>
      <c r="DY186" s="89"/>
      <c r="DZ186" s="44"/>
      <c r="EA186" s="44"/>
    </row>
    <row r="187" spans="2:163" ht="15" customHeight="1" thickBot="1" x14ac:dyDescent="0.45">
      <c r="B187" s="44"/>
      <c r="C187" s="88"/>
      <c r="D187" s="667"/>
      <c r="E187" s="668"/>
      <c r="F187" s="668"/>
      <c r="G187" s="668"/>
      <c r="H187" s="668"/>
      <c r="I187" s="668"/>
      <c r="J187" s="668"/>
      <c r="K187" s="668"/>
      <c r="L187" s="668"/>
      <c r="M187" s="668"/>
      <c r="N187" s="668"/>
      <c r="O187" s="668"/>
      <c r="P187" s="668"/>
      <c r="Q187" s="668"/>
      <c r="R187" s="669"/>
      <c r="S187" s="44"/>
      <c r="T187" s="44"/>
      <c r="U187" s="44"/>
      <c r="V187" s="44"/>
      <c r="W187" s="44"/>
      <c r="X187" s="44"/>
      <c r="Y187" s="44"/>
      <c r="Z187" s="44"/>
      <c r="AA187" s="44"/>
      <c r="AB187" s="44"/>
      <c r="AC187" s="44"/>
      <c r="AD187" s="667"/>
      <c r="AE187" s="668"/>
      <c r="AF187" s="668"/>
      <c r="AG187" s="668"/>
      <c r="AH187" s="668"/>
      <c r="AI187" s="668"/>
      <c r="AJ187" s="668"/>
      <c r="AK187" s="668"/>
      <c r="AL187" s="668"/>
      <c r="AM187" s="668"/>
      <c r="AN187" s="668"/>
      <c r="AO187" s="668"/>
      <c r="AP187" s="668"/>
      <c r="AQ187" s="668"/>
      <c r="AR187" s="669"/>
      <c r="AS187" s="44"/>
      <c r="AT187" s="667"/>
      <c r="AU187" s="668"/>
      <c r="AV187" s="668"/>
      <c r="AW187" s="668"/>
      <c r="AX187" s="668"/>
      <c r="AY187" s="668"/>
      <c r="AZ187" s="668"/>
      <c r="BA187" s="668"/>
      <c r="BB187" s="668"/>
      <c r="BC187" s="668"/>
      <c r="BD187" s="668"/>
      <c r="BE187" s="668"/>
      <c r="BF187" s="668"/>
      <c r="BG187" s="668"/>
      <c r="BH187" s="668"/>
      <c r="BI187" s="668"/>
      <c r="BJ187" s="669"/>
      <c r="BK187" s="89"/>
      <c r="BL187" s="44"/>
      <c r="BM187" s="44"/>
      <c r="BP187" s="44"/>
      <c r="BQ187" s="88"/>
      <c r="BR187" s="667"/>
      <c r="BS187" s="668"/>
      <c r="BT187" s="668"/>
      <c r="BU187" s="668"/>
      <c r="BV187" s="668"/>
      <c r="BW187" s="668"/>
      <c r="BX187" s="668"/>
      <c r="BY187" s="668"/>
      <c r="BZ187" s="668"/>
      <c r="CA187" s="668"/>
      <c r="CB187" s="668"/>
      <c r="CC187" s="668"/>
      <c r="CD187" s="668"/>
      <c r="CE187" s="668"/>
      <c r="CF187" s="669"/>
      <c r="CG187" s="44"/>
      <c r="CH187" s="44"/>
      <c r="CI187" s="44"/>
      <c r="CJ187" s="44"/>
      <c r="CK187" s="44"/>
      <c r="CL187" s="44"/>
      <c r="CM187" s="44"/>
      <c r="CN187" s="44"/>
      <c r="CO187" s="44"/>
      <c r="CP187" s="44"/>
      <c r="CQ187" s="44"/>
      <c r="CR187" s="667"/>
      <c r="CS187" s="668"/>
      <c r="CT187" s="668"/>
      <c r="CU187" s="668"/>
      <c r="CV187" s="668"/>
      <c r="CW187" s="668"/>
      <c r="CX187" s="668"/>
      <c r="CY187" s="668"/>
      <c r="CZ187" s="668"/>
      <c r="DA187" s="668"/>
      <c r="DB187" s="668"/>
      <c r="DC187" s="668"/>
      <c r="DD187" s="668"/>
      <c r="DE187" s="668"/>
      <c r="DF187" s="669"/>
      <c r="DG187" s="44"/>
      <c r="DH187" s="667"/>
      <c r="DI187" s="668"/>
      <c r="DJ187" s="668"/>
      <c r="DK187" s="668"/>
      <c r="DL187" s="668"/>
      <c r="DM187" s="668"/>
      <c r="DN187" s="668"/>
      <c r="DO187" s="668"/>
      <c r="DP187" s="668"/>
      <c r="DQ187" s="668"/>
      <c r="DR187" s="668"/>
      <c r="DS187" s="668"/>
      <c r="DT187" s="668"/>
      <c r="DU187" s="668"/>
      <c r="DV187" s="668"/>
      <c r="DW187" s="668"/>
      <c r="DX187" s="669"/>
      <c r="DY187" s="89"/>
      <c r="DZ187" s="44"/>
      <c r="EA187" s="44"/>
    </row>
    <row r="188" spans="2:163" ht="18.75" customHeight="1" thickBot="1" x14ac:dyDescent="0.45">
      <c r="B188" s="44"/>
      <c r="C188" s="91"/>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3"/>
      <c r="BL188" s="44"/>
      <c r="BM188" s="44"/>
      <c r="BP188" s="44"/>
      <c r="BQ188" s="91"/>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c r="DD188" s="92"/>
      <c r="DE188" s="92"/>
      <c r="DF188" s="92"/>
      <c r="DG188" s="92"/>
      <c r="DH188" s="92"/>
      <c r="DI188" s="92"/>
      <c r="DJ188" s="92"/>
      <c r="DK188" s="92"/>
      <c r="DL188" s="92"/>
      <c r="DM188" s="92"/>
      <c r="DN188" s="92"/>
      <c r="DO188" s="92"/>
      <c r="DP188" s="92"/>
      <c r="DQ188" s="92"/>
      <c r="DR188" s="92"/>
      <c r="DS188" s="92"/>
      <c r="DT188" s="92"/>
      <c r="DU188" s="92"/>
      <c r="DV188" s="92"/>
      <c r="DW188" s="92"/>
      <c r="DX188" s="92"/>
      <c r="DY188" s="93"/>
      <c r="DZ188" s="44"/>
      <c r="EA188" s="44"/>
    </row>
    <row r="189" spans="2:163" ht="18.75" customHeight="1" x14ac:dyDescent="0.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row>
    <row r="190" spans="2:163" ht="18.75" customHeight="1" x14ac:dyDescent="0.4">
      <c r="B190" s="44"/>
      <c r="C190" s="44"/>
      <c r="D190" s="673" t="s">
        <v>396</v>
      </c>
      <c r="E190" s="673"/>
      <c r="F190" s="673"/>
      <c r="G190" s="673"/>
      <c r="H190" s="673"/>
      <c r="I190" s="673"/>
      <c r="J190" s="673"/>
      <c r="K190" s="673"/>
      <c r="L190" s="673"/>
      <c r="M190" s="673"/>
      <c r="N190" s="673"/>
      <c r="O190" s="673"/>
      <c r="P190" s="673"/>
      <c r="Q190" s="673"/>
      <c r="R190" s="673"/>
      <c r="S190" s="673"/>
      <c r="T190" s="673"/>
      <c r="U190" s="673"/>
      <c r="V190" s="673"/>
      <c r="AC190" s="286" t="s">
        <v>326</v>
      </c>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c r="BF190" s="286"/>
      <c r="BG190" s="286"/>
      <c r="BH190" s="286"/>
      <c r="BI190" s="286"/>
      <c r="BJ190" s="286"/>
      <c r="BK190" s="286"/>
      <c r="BP190" s="44"/>
      <c r="BQ190" s="44"/>
      <c r="BR190" s="673" t="s">
        <v>396</v>
      </c>
      <c r="BS190" s="673"/>
      <c r="BT190" s="673"/>
      <c r="BU190" s="673"/>
      <c r="BV190" s="673"/>
      <c r="BW190" s="673"/>
      <c r="BX190" s="673"/>
      <c r="BY190" s="673"/>
      <c r="BZ190" s="673"/>
      <c r="CA190" s="673"/>
      <c r="CB190" s="673"/>
      <c r="CC190" s="673"/>
      <c r="CD190" s="673"/>
      <c r="CE190" s="673"/>
      <c r="CF190" s="673"/>
      <c r="CG190" s="673"/>
      <c r="CH190" s="673"/>
      <c r="CI190" s="673"/>
      <c r="CJ190" s="673"/>
      <c r="CQ190" s="286" t="s">
        <v>326</v>
      </c>
      <c r="CR190" s="286"/>
      <c r="CS190" s="286"/>
      <c r="CT190" s="286"/>
      <c r="CU190" s="286"/>
      <c r="CV190" s="286"/>
      <c r="CW190" s="286"/>
      <c r="CX190" s="286"/>
      <c r="CY190" s="286"/>
      <c r="CZ190" s="286"/>
      <c r="DA190" s="286"/>
      <c r="DB190" s="286"/>
      <c r="DC190" s="286"/>
      <c r="DD190" s="286"/>
      <c r="DE190" s="286"/>
      <c r="DF190" s="286"/>
      <c r="DG190" s="286"/>
      <c r="DH190" s="286"/>
      <c r="DI190" s="286"/>
      <c r="DJ190" s="286"/>
      <c r="DK190" s="286"/>
      <c r="DL190" s="286"/>
      <c r="DM190" s="286"/>
      <c r="DN190" s="286"/>
      <c r="DO190" s="286"/>
      <c r="DP190" s="286"/>
      <c r="DQ190" s="286"/>
      <c r="DR190" s="286"/>
      <c r="DS190" s="286"/>
      <c r="DT190" s="286"/>
      <c r="DU190" s="286"/>
      <c r="DV190" s="286"/>
      <c r="DW190" s="286"/>
      <c r="DX190" s="286"/>
      <c r="DY190" s="286"/>
      <c r="ED190" s="94"/>
      <c r="EE190" s="94"/>
      <c r="EF190" s="94"/>
      <c r="EG190" s="94"/>
      <c r="EH190" s="94"/>
      <c r="EI190" s="95"/>
      <c r="EJ190" s="95"/>
      <c r="EK190" s="95"/>
      <c r="EL190" s="95"/>
      <c r="EM190" s="95"/>
      <c r="EN190" s="94"/>
      <c r="EO190" s="95"/>
      <c r="EP190" s="95"/>
      <c r="EQ190" s="95"/>
      <c r="ER190" s="95"/>
      <c r="ES190" s="95"/>
      <c r="ET190" s="95"/>
      <c r="EU190" s="95"/>
      <c r="EV190" s="95"/>
      <c r="EW190" s="95"/>
      <c r="EX190" s="95"/>
      <c r="EY190" s="95"/>
      <c r="EZ190" s="95"/>
      <c r="FA190" s="95"/>
      <c r="FB190" s="95"/>
      <c r="FC190" s="95"/>
      <c r="FD190" s="95"/>
      <c r="FE190" s="95"/>
      <c r="FF190" s="95"/>
      <c r="FG190" s="95"/>
    </row>
    <row r="191" spans="2:163" ht="18.75" customHeight="1" x14ac:dyDescent="0.4">
      <c r="B191" s="44"/>
      <c r="C191" s="44"/>
      <c r="D191" s="644" t="s">
        <v>327</v>
      </c>
      <c r="E191" s="644"/>
      <c r="F191" s="644"/>
      <c r="G191" s="644"/>
      <c r="H191" s="644"/>
      <c r="I191" s="644"/>
      <c r="J191" s="644"/>
      <c r="K191" s="644"/>
      <c r="L191" s="644"/>
      <c r="M191" s="644"/>
      <c r="N191" s="644"/>
      <c r="O191" s="644"/>
      <c r="P191" s="644"/>
      <c r="Q191" s="644"/>
      <c r="R191" s="644"/>
      <c r="S191" s="644"/>
      <c r="T191" s="644"/>
      <c r="U191" s="644"/>
      <c r="V191" s="644"/>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c r="BF191" s="286"/>
      <c r="BG191" s="286"/>
      <c r="BH191" s="286"/>
      <c r="BI191" s="286"/>
      <c r="BJ191" s="286"/>
      <c r="BK191" s="286"/>
      <c r="BP191" s="44"/>
      <c r="BQ191" s="44"/>
      <c r="BR191" s="644" t="s">
        <v>327</v>
      </c>
      <c r="BS191" s="644"/>
      <c r="BT191" s="644"/>
      <c r="BU191" s="644"/>
      <c r="BV191" s="644"/>
      <c r="BW191" s="644"/>
      <c r="BX191" s="644"/>
      <c r="BY191" s="644"/>
      <c r="BZ191" s="644"/>
      <c r="CA191" s="644"/>
      <c r="CB191" s="644"/>
      <c r="CC191" s="644"/>
      <c r="CD191" s="644"/>
      <c r="CE191" s="644"/>
      <c r="CF191" s="644"/>
      <c r="CG191" s="644"/>
      <c r="CH191" s="644"/>
      <c r="CI191" s="644"/>
      <c r="CJ191" s="644"/>
      <c r="CQ191" s="286"/>
      <c r="CR191" s="286"/>
      <c r="CS191" s="286"/>
      <c r="CT191" s="286"/>
      <c r="CU191" s="286"/>
      <c r="CV191" s="286"/>
      <c r="CW191" s="286"/>
      <c r="CX191" s="286"/>
      <c r="CY191" s="286"/>
      <c r="CZ191" s="286"/>
      <c r="DA191" s="286"/>
      <c r="DB191" s="286"/>
      <c r="DC191" s="286"/>
      <c r="DD191" s="286"/>
      <c r="DE191" s="286"/>
      <c r="DF191" s="286"/>
      <c r="DG191" s="286"/>
      <c r="DH191" s="286"/>
      <c r="DI191" s="286"/>
      <c r="DJ191" s="286"/>
      <c r="DK191" s="286"/>
      <c r="DL191" s="286"/>
      <c r="DM191" s="286"/>
      <c r="DN191" s="286"/>
      <c r="DO191" s="286"/>
      <c r="DP191" s="286"/>
      <c r="DQ191" s="286"/>
      <c r="DR191" s="286"/>
      <c r="DS191" s="286"/>
      <c r="DT191" s="286"/>
      <c r="DU191" s="286"/>
      <c r="DV191" s="286"/>
      <c r="DW191" s="286"/>
      <c r="DX191" s="286"/>
      <c r="DY191" s="286"/>
      <c r="ED191" s="96"/>
      <c r="EE191" s="97"/>
      <c r="EF191" s="95"/>
      <c r="EG191" s="95"/>
      <c r="EH191" s="95"/>
      <c r="EI191" s="95"/>
      <c r="EJ191" s="95"/>
      <c r="EK191" s="95"/>
      <c r="EL191" s="95"/>
      <c r="EM191" s="95"/>
      <c r="EN191" s="94"/>
      <c r="EO191" s="95"/>
      <c r="EP191" s="95"/>
      <c r="EQ191" s="95"/>
      <c r="ER191" s="95"/>
      <c r="ES191" s="95"/>
      <c r="ET191" s="95"/>
      <c r="EU191" s="95"/>
      <c r="EV191" s="95"/>
      <c r="EW191" s="95"/>
      <c r="EX191" s="95"/>
      <c r="EY191" s="95"/>
      <c r="EZ191" s="95"/>
      <c r="FA191" s="95"/>
      <c r="FB191" s="95"/>
      <c r="FC191" s="95"/>
      <c r="FD191" s="95"/>
      <c r="FE191" s="95"/>
      <c r="FF191" s="95"/>
      <c r="FG191" s="95"/>
    </row>
    <row r="192" spans="2:163" ht="18.75" customHeight="1" x14ac:dyDescent="0.4">
      <c r="B192" s="44"/>
      <c r="C192" s="44"/>
      <c r="D192" s="644"/>
      <c r="E192" s="644"/>
      <c r="F192" s="644"/>
      <c r="G192" s="644"/>
      <c r="H192" s="644"/>
      <c r="I192" s="644"/>
      <c r="J192" s="644"/>
      <c r="K192" s="644"/>
      <c r="L192" s="644"/>
      <c r="M192" s="644"/>
      <c r="N192" s="644"/>
      <c r="O192" s="644"/>
      <c r="P192" s="644"/>
      <c r="Q192" s="644"/>
      <c r="R192" s="644"/>
      <c r="S192" s="644"/>
      <c r="T192" s="644"/>
      <c r="U192" s="644"/>
      <c r="V192" s="644"/>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P192" s="44"/>
      <c r="BQ192" s="44"/>
      <c r="BR192" s="644"/>
      <c r="BS192" s="644"/>
      <c r="BT192" s="644"/>
      <c r="BU192" s="644"/>
      <c r="BV192" s="644"/>
      <c r="BW192" s="644"/>
      <c r="BX192" s="644"/>
      <c r="BY192" s="644"/>
      <c r="BZ192" s="644"/>
      <c r="CA192" s="644"/>
      <c r="CB192" s="644"/>
      <c r="CC192" s="644"/>
      <c r="CD192" s="644"/>
      <c r="CE192" s="644"/>
      <c r="CF192" s="644"/>
      <c r="CG192" s="644"/>
      <c r="CH192" s="644"/>
      <c r="CI192" s="644"/>
      <c r="CJ192" s="644"/>
      <c r="CQ192" s="286"/>
      <c r="CR192" s="286"/>
      <c r="CS192" s="286"/>
      <c r="CT192" s="286"/>
      <c r="CU192" s="286"/>
      <c r="CV192" s="286"/>
      <c r="CW192" s="286"/>
      <c r="CX192" s="286"/>
      <c r="CY192" s="286"/>
      <c r="CZ192" s="286"/>
      <c r="DA192" s="286"/>
      <c r="DB192" s="286"/>
      <c r="DC192" s="286"/>
      <c r="DD192" s="286"/>
      <c r="DE192" s="286"/>
      <c r="DF192" s="286"/>
      <c r="DG192" s="286"/>
      <c r="DH192" s="286"/>
      <c r="DI192" s="286"/>
      <c r="DJ192" s="286"/>
      <c r="DK192" s="286"/>
      <c r="DL192" s="286"/>
      <c r="DM192" s="286"/>
      <c r="DN192" s="286"/>
      <c r="DO192" s="286"/>
      <c r="DP192" s="286"/>
      <c r="DQ192" s="286"/>
      <c r="DR192" s="286"/>
      <c r="DS192" s="286"/>
      <c r="DT192" s="286"/>
      <c r="DU192" s="286"/>
      <c r="DV192" s="286"/>
      <c r="DW192" s="286"/>
      <c r="DX192" s="286"/>
      <c r="DY192" s="286"/>
      <c r="ED192" s="96"/>
      <c r="EE192" s="97"/>
      <c r="EF192" s="95"/>
      <c r="EG192" s="95"/>
      <c r="EH192" s="95"/>
      <c r="EI192" s="95"/>
      <c r="EJ192" s="95"/>
      <c r="EK192" s="95"/>
      <c r="EL192" s="95"/>
      <c r="EM192" s="95"/>
      <c r="EN192" s="94"/>
      <c r="EO192" s="95"/>
      <c r="EP192" s="95"/>
      <c r="EQ192" s="95"/>
      <c r="ER192" s="95"/>
      <c r="ES192" s="95"/>
      <c r="ET192" s="95"/>
      <c r="EU192" s="95"/>
      <c r="EV192" s="95"/>
      <c r="EW192" s="95"/>
      <c r="EX192" s="95"/>
      <c r="EY192" s="95"/>
      <c r="EZ192" s="95"/>
      <c r="FA192" s="95"/>
      <c r="FB192" s="95"/>
      <c r="FC192" s="95"/>
      <c r="FD192" s="95"/>
      <c r="FE192" s="95"/>
      <c r="FF192" s="95"/>
      <c r="FG192" s="95"/>
    </row>
    <row r="193" spans="1:163" ht="18.75" customHeight="1" x14ac:dyDescent="0.4">
      <c r="B193" s="44"/>
      <c r="C193" s="44"/>
      <c r="D193" s="40"/>
      <c r="E193" s="40"/>
      <c r="F193" s="40"/>
      <c r="G193" s="40"/>
      <c r="I193" s="40"/>
      <c r="J193" s="40"/>
      <c r="K193" s="40"/>
      <c r="L193" s="44"/>
      <c r="M193" s="98" t="s">
        <v>81</v>
      </c>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P193" s="44"/>
      <c r="BQ193" s="44"/>
      <c r="BR193" s="40"/>
      <c r="BS193" s="40"/>
      <c r="BT193" s="40"/>
      <c r="BU193" s="40"/>
      <c r="BW193" s="40"/>
      <c r="BX193" s="40"/>
      <c r="BY193" s="40"/>
      <c r="BZ193" s="44"/>
      <c r="CA193" s="98" t="s">
        <v>81</v>
      </c>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ED193" s="96"/>
      <c r="EE193" s="97"/>
      <c r="EF193" s="95"/>
      <c r="EG193" s="95"/>
      <c r="EH193" s="95"/>
      <c r="EI193" s="95"/>
      <c r="EJ193" s="95"/>
      <c r="EK193" s="95"/>
      <c r="EL193" s="95"/>
      <c r="EM193" s="95"/>
      <c r="EN193" s="94"/>
      <c r="EO193" s="95"/>
      <c r="EP193" s="95"/>
      <c r="EQ193" s="95"/>
      <c r="ER193" s="95"/>
      <c r="ES193" s="95"/>
      <c r="ET193" s="95"/>
      <c r="EU193" s="95"/>
      <c r="EV193" s="95"/>
      <c r="EW193" s="95"/>
      <c r="EX193" s="95"/>
      <c r="EY193" s="95"/>
      <c r="EZ193" s="95"/>
      <c r="FA193" s="95"/>
      <c r="FB193" s="95"/>
      <c r="FC193" s="95"/>
      <c r="FD193" s="95"/>
      <c r="FE193" s="95"/>
      <c r="FF193" s="95"/>
      <c r="FG193" s="95"/>
    </row>
    <row r="194" spans="1:163" ht="18.75" customHeight="1" x14ac:dyDescent="0.4">
      <c r="B194" s="44"/>
      <c r="C194" s="44"/>
      <c r="D194" s="666" t="s">
        <v>397</v>
      </c>
      <c r="E194" s="666"/>
      <c r="F194" s="666"/>
      <c r="G194" s="666"/>
      <c r="H194" s="666"/>
      <c r="I194" s="666"/>
      <c r="J194" s="666"/>
      <c r="K194" s="666"/>
      <c r="L194" s="666"/>
      <c r="M194" s="666"/>
      <c r="N194" s="666"/>
      <c r="O194" s="666"/>
      <c r="P194" s="666"/>
      <c r="Q194" s="666"/>
      <c r="R194" s="666"/>
      <c r="S194" s="666"/>
      <c r="T194" s="666"/>
      <c r="U194" s="666"/>
      <c r="V194" s="666"/>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P194" s="44"/>
      <c r="BQ194" s="44"/>
      <c r="BR194" s="666" t="s">
        <v>397</v>
      </c>
      <c r="BS194" s="666"/>
      <c r="BT194" s="666"/>
      <c r="BU194" s="666"/>
      <c r="BV194" s="666"/>
      <c r="BW194" s="666"/>
      <c r="BX194" s="666"/>
      <c r="BY194" s="666"/>
      <c r="BZ194" s="666"/>
      <c r="CA194" s="666"/>
      <c r="CB194" s="666"/>
      <c r="CC194" s="666"/>
      <c r="CD194" s="666"/>
      <c r="CE194" s="666"/>
      <c r="CF194" s="666"/>
      <c r="CG194" s="666"/>
      <c r="CH194" s="666"/>
      <c r="CI194" s="666"/>
      <c r="CJ194" s="666"/>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ED194" s="99"/>
      <c r="EE194" s="100"/>
      <c r="EF194" s="94"/>
      <c r="EG194" s="94"/>
      <c r="EH194" s="94"/>
      <c r="EI194" s="94"/>
      <c r="EJ194" s="94"/>
      <c r="EK194" s="94"/>
      <c r="EL194" s="94"/>
      <c r="EM194" s="94"/>
      <c r="EN194" s="94"/>
      <c r="EO194" s="95"/>
      <c r="EP194" s="95"/>
      <c r="EQ194" s="95"/>
      <c r="ER194" s="95"/>
      <c r="ES194" s="95"/>
      <c r="ET194" s="95"/>
      <c r="EU194" s="95"/>
      <c r="EV194" s="95"/>
      <c r="EW194" s="95"/>
      <c r="EX194" s="95"/>
      <c r="EY194" s="95"/>
      <c r="EZ194" s="95"/>
      <c r="FA194" s="95"/>
      <c r="FB194" s="95"/>
      <c r="FC194" s="95"/>
      <c r="FD194" s="95"/>
      <c r="FE194" s="95"/>
      <c r="FF194" s="95"/>
      <c r="FG194" s="95"/>
    </row>
    <row r="195" spans="1:163" ht="18.75" customHeight="1" x14ac:dyDescent="0.4">
      <c r="B195" s="44"/>
      <c r="C195" s="44"/>
      <c r="D195" s="644" t="s">
        <v>328</v>
      </c>
      <c r="E195" s="644"/>
      <c r="F195" s="644"/>
      <c r="G195" s="644"/>
      <c r="H195" s="644"/>
      <c r="I195" s="644"/>
      <c r="J195" s="644"/>
      <c r="K195" s="644"/>
      <c r="L195" s="644"/>
      <c r="M195" s="644"/>
      <c r="N195" s="644"/>
      <c r="O195" s="644"/>
      <c r="P195" s="644"/>
      <c r="Q195" s="644"/>
      <c r="R195" s="644"/>
      <c r="S195" s="644"/>
      <c r="T195" s="644"/>
      <c r="U195" s="644"/>
      <c r="V195" s="644"/>
      <c r="AC195" s="101"/>
      <c r="AD195" s="101"/>
      <c r="AE195" s="101"/>
      <c r="AF195" s="101"/>
      <c r="AG195" s="101"/>
      <c r="AH195" s="101"/>
      <c r="AI195" s="101"/>
      <c r="AJ195" s="101"/>
      <c r="AK195" s="102"/>
      <c r="AL195" s="102"/>
      <c r="AM195" s="102"/>
      <c r="AN195" s="102"/>
      <c r="AO195" s="102"/>
      <c r="AP195" s="102"/>
      <c r="AQ195" s="102"/>
      <c r="AR195" s="102"/>
      <c r="AS195" s="102"/>
      <c r="AT195" s="102"/>
      <c r="AU195" s="102"/>
      <c r="AV195" s="102"/>
      <c r="AW195" s="102"/>
      <c r="AX195" s="102"/>
      <c r="AY195" s="102"/>
      <c r="AZ195" s="102"/>
      <c r="BA195" s="102"/>
      <c r="BB195" s="102"/>
      <c r="BC195" s="102"/>
      <c r="BD195" s="101"/>
      <c r="BE195" s="101"/>
      <c r="BF195" s="101"/>
      <c r="BG195" s="101"/>
      <c r="BH195" s="101"/>
      <c r="BI195" s="101"/>
      <c r="BP195" s="44"/>
      <c r="BQ195" s="44"/>
      <c r="BR195" s="644" t="s">
        <v>328</v>
      </c>
      <c r="BS195" s="644"/>
      <c r="BT195" s="644"/>
      <c r="BU195" s="644"/>
      <c r="BV195" s="644"/>
      <c r="BW195" s="644"/>
      <c r="BX195" s="644"/>
      <c r="BY195" s="644"/>
      <c r="BZ195" s="644"/>
      <c r="CA195" s="644"/>
      <c r="CB195" s="644"/>
      <c r="CC195" s="644"/>
      <c r="CD195" s="644"/>
      <c r="CE195" s="644"/>
      <c r="CF195" s="644"/>
      <c r="CG195" s="644"/>
      <c r="CH195" s="644"/>
      <c r="CI195" s="644"/>
      <c r="CJ195" s="644"/>
      <c r="CQ195" s="101"/>
      <c r="CR195" s="101"/>
      <c r="CS195" s="101"/>
      <c r="CT195" s="101"/>
      <c r="CU195" s="101"/>
      <c r="CV195" s="101"/>
      <c r="CW195" s="101"/>
      <c r="CX195" s="101"/>
      <c r="CY195" s="102"/>
      <c r="CZ195" s="102"/>
      <c r="DA195" s="102"/>
      <c r="DB195" s="102"/>
      <c r="DC195" s="102"/>
      <c r="DD195" s="102"/>
      <c r="DE195" s="102"/>
      <c r="DF195" s="102"/>
      <c r="DG195" s="102"/>
      <c r="DH195" s="102"/>
      <c r="DI195" s="102"/>
      <c r="DJ195" s="102"/>
      <c r="DK195" s="102"/>
      <c r="DL195" s="102"/>
      <c r="DM195" s="102"/>
      <c r="DN195" s="102"/>
      <c r="DO195" s="102"/>
      <c r="DP195" s="102"/>
      <c r="DQ195" s="102"/>
      <c r="DR195" s="101"/>
      <c r="DS195" s="101"/>
      <c r="DT195" s="101"/>
      <c r="DU195" s="101"/>
      <c r="DV195" s="101"/>
      <c r="DW195" s="101"/>
      <c r="ED195" s="94"/>
      <c r="EE195" s="94"/>
      <c r="EF195" s="94"/>
      <c r="EG195" s="94"/>
      <c r="EH195" s="94"/>
      <c r="EI195" s="94"/>
      <c r="EJ195" s="94"/>
      <c r="EK195" s="94"/>
      <c r="EL195" s="94"/>
      <c r="EM195" s="94"/>
      <c r="EN195" s="94"/>
      <c r="EO195" s="95"/>
      <c r="EP195" s="95"/>
      <c r="EQ195" s="95"/>
      <c r="ER195" s="95"/>
      <c r="ES195" s="95"/>
      <c r="ET195" s="95"/>
      <c r="EU195" s="95"/>
      <c r="EV195" s="95"/>
      <c r="EW195" s="95"/>
      <c r="EX195" s="95"/>
      <c r="EY195" s="95"/>
      <c r="EZ195" s="95"/>
      <c r="FA195" s="95"/>
      <c r="FB195" s="95"/>
      <c r="FC195" s="95"/>
      <c r="FD195" s="95"/>
      <c r="FE195" s="95"/>
      <c r="FF195" s="95"/>
      <c r="FG195" s="95"/>
    </row>
    <row r="196" spans="1:163" ht="18.75" customHeight="1" x14ac:dyDescent="0.4">
      <c r="B196" s="44"/>
      <c r="C196" s="44"/>
      <c r="D196" s="644"/>
      <c r="E196" s="644"/>
      <c r="F196" s="644"/>
      <c r="G196" s="644"/>
      <c r="H196" s="644"/>
      <c r="I196" s="644"/>
      <c r="J196" s="644"/>
      <c r="K196" s="644"/>
      <c r="L196" s="644"/>
      <c r="M196" s="644"/>
      <c r="N196" s="644"/>
      <c r="O196" s="644"/>
      <c r="P196" s="644"/>
      <c r="Q196" s="644"/>
      <c r="R196" s="644"/>
      <c r="S196" s="644"/>
      <c r="T196" s="644"/>
      <c r="U196" s="644"/>
      <c r="V196" s="644"/>
      <c r="AC196" s="286" t="s">
        <v>329</v>
      </c>
      <c r="AD196" s="286"/>
      <c r="AE196" s="286"/>
      <c r="AF196" s="286"/>
      <c r="AG196" s="286"/>
      <c r="AH196" s="286"/>
      <c r="AI196" s="286"/>
      <c r="AJ196" s="286"/>
      <c r="AK196" s="286"/>
      <c r="AL196" s="286"/>
      <c r="AM196" s="286"/>
      <c r="AN196" s="286"/>
      <c r="AO196" s="286"/>
      <c r="AP196" s="286"/>
      <c r="AQ196" s="286"/>
      <c r="AR196" s="286"/>
      <c r="AS196" s="286"/>
      <c r="AT196" s="286"/>
      <c r="AU196" s="286"/>
      <c r="AV196" s="286"/>
      <c r="AW196" s="286"/>
      <c r="AX196" s="286"/>
      <c r="AY196" s="286"/>
      <c r="AZ196" s="286"/>
      <c r="BA196" s="286"/>
      <c r="BB196" s="286"/>
      <c r="BC196" s="286"/>
      <c r="BD196" s="286"/>
      <c r="BE196" s="286"/>
      <c r="BF196" s="286"/>
      <c r="BG196" s="286"/>
      <c r="BH196" s="286"/>
      <c r="BI196" s="286"/>
      <c r="BJ196" s="286"/>
      <c r="BK196" s="286"/>
      <c r="BP196" s="44"/>
      <c r="BQ196" s="44"/>
      <c r="BR196" s="644"/>
      <c r="BS196" s="644"/>
      <c r="BT196" s="644"/>
      <c r="BU196" s="644"/>
      <c r="BV196" s="644"/>
      <c r="BW196" s="644"/>
      <c r="BX196" s="644"/>
      <c r="BY196" s="644"/>
      <c r="BZ196" s="644"/>
      <c r="CA196" s="644"/>
      <c r="CB196" s="644"/>
      <c r="CC196" s="644"/>
      <c r="CD196" s="644"/>
      <c r="CE196" s="644"/>
      <c r="CF196" s="644"/>
      <c r="CG196" s="644"/>
      <c r="CH196" s="644"/>
      <c r="CI196" s="644"/>
      <c r="CJ196" s="644"/>
      <c r="CQ196" s="286" t="s">
        <v>329</v>
      </c>
      <c r="CR196" s="286"/>
      <c r="CS196" s="286"/>
      <c r="CT196" s="286"/>
      <c r="CU196" s="286"/>
      <c r="CV196" s="286"/>
      <c r="CW196" s="286"/>
      <c r="CX196" s="286"/>
      <c r="CY196" s="286"/>
      <c r="CZ196" s="286"/>
      <c r="DA196" s="286"/>
      <c r="DB196" s="286"/>
      <c r="DC196" s="286"/>
      <c r="DD196" s="286"/>
      <c r="DE196" s="286"/>
      <c r="DF196" s="286"/>
      <c r="DG196" s="286"/>
      <c r="DH196" s="286"/>
      <c r="DI196" s="286"/>
      <c r="DJ196" s="286"/>
      <c r="DK196" s="286"/>
      <c r="DL196" s="286"/>
      <c r="DM196" s="286"/>
      <c r="DN196" s="286"/>
      <c r="DO196" s="286"/>
      <c r="DP196" s="286"/>
      <c r="DQ196" s="286"/>
      <c r="DR196" s="286"/>
      <c r="DS196" s="286"/>
      <c r="DT196" s="286"/>
      <c r="DU196" s="286"/>
      <c r="DV196" s="286"/>
      <c r="DW196" s="286"/>
      <c r="DX196" s="286"/>
      <c r="DY196" s="286"/>
      <c r="ED196" s="96"/>
      <c r="EE196" s="97"/>
      <c r="EF196" s="95"/>
      <c r="EG196" s="95"/>
      <c r="EH196" s="95"/>
      <c r="EI196" s="95"/>
      <c r="EJ196" s="95"/>
      <c r="EK196" s="95"/>
      <c r="EL196" s="95"/>
      <c r="EM196" s="95"/>
      <c r="EN196" s="94"/>
      <c r="EO196" s="94"/>
      <c r="EP196" s="94"/>
      <c r="EQ196" s="94"/>
      <c r="ER196" s="94"/>
      <c r="ES196" s="94"/>
      <c r="ET196" s="94"/>
      <c r="EU196" s="94"/>
      <c r="EV196" s="94"/>
      <c r="EW196" s="94"/>
      <c r="EX196" s="94"/>
      <c r="EY196" s="94"/>
      <c r="EZ196" s="94"/>
      <c r="FA196" s="94"/>
      <c r="FB196" s="94"/>
      <c r="FC196" s="94"/>
      <c r="FD196" s="94"/>
      <c r="FE196" s="94"/>
      <c r="FF196" s="94"/>
      <c r="FG196" s="94"/>
    </row>
    <row r="197" spans="1:163" ht="18.75" customHeight="1" x14ac:dyDescent="0.4">
      <c r="B197" s="44"/>
      <c r="C197" s="44"/>
      <c r="D197" s="646"/>
      <c r="E197" s="646"/>
      <c r="F197" s="646"/>
      <c r="G197" s="40"/>
      <c r="I197" s="40"/>
      <c r="J197" s="40"/>
      <c r="K197" s="40"/>
      <c r="L197" s="44"/>
      <c r="M197" s="98" t="s">
        <v>81</v>
      </c>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6"/>
      <c r="AY197" s="286"/>
      <c r="AZ197" s="286"/>
      <c r="BA197" s="286"/>
      <c r="BB197" s="286"/>
      <c r="BC197" s="286"/>
      <c r="BD197" s="286"/>
      <c r="BE197" s="286"/>
      <c r="BF197" s="286"/>
      <c r="BG197" s="286"/>
      <c r="BH197" s="286"/>
      <c r="BI197" s="286"/>
      <c r="BJ197" s="286"/>
      <c r="BK197" s="286"/>
      <c r="BP197" s="44"/>
      <c r="BQ197" s="44"/>
      <c r="BR197" s="646"/>
      <c r="BS197" s="646"/>
      <c r="BT197" s="646"/>
      <c r="BU197" s="40"/>
      <c r="BW197" s="40"/>
      <c r="BX197" s="40"/>
      <c r="BY197" s="40"/>
      <c r="BZ197" s="44"/>
      <c r="CA197" s="98" t="s">
        <v>81</v>
      </c>
      <c r="CQ197" s="286"/>
      <c r="CR197" s="286"/>
      <c r="CS197" s="286"/>
      <c r="CT197" s="286"/>
      <c r="CU197" s="286"/>
      <c r="CV197" s="286"/>
      <c r="CW197" s="286"/>
      <c r="CX197" s="286"/>
      <c r="CY197" s="286"/>
      <c r="CZ197" s="286"/>
      <c r="DA197" s="286"/>
      <c r="DB197" s="286"/>
      <c r="DC197" s="286"/>
      <c r="DD197" s="286"/>
      <c r="DE197" s="286"/>
      <c r="DF197" s="286"/>
      <c r="DG197" s="286"/>
      <c r="DH197" s="286"/>
      <c r="DI197" s="286"/>
      <c r="DJ197" s="286"/>
      <c r="DK197" s="286"/>
      <c r="DL197" s="286"/>
      <c r="DM197" s="286"/>
      <c r="DN197" s="286"/>
      <c r="DO197" s="286"/>
      <c r="DP197" s="286"/>
      <c r="DQ197" s="286"/>
      <c r="DR197" s="286"/>
      <c r="DS197" s="286"/>
      <c r="DT197" s="286"/>
      <c r="DU197" s="286"/>
      <c r="DV197" s="286"/>
      <c r="DW197" s="286"/>
      <c r="DX197" s="286"/>
      <c r="DY197" s="286"/>
      <c r="ED197" s="96"/>
      <c r="EE197" s="97"/>
      <c r="EF197" s="95"/>
      <c r="EG197" s="95"/>
      <c r="EH197" s="95"/>
      <c r="EI197" s="95"/>
      <c r="EJ197" s="95"/>
      <c r="EK197" s="95"/>
      <c r="EL197" s="95"/>
      <c r="EM197" s="95"/>
      <c r="EN197" s="94"/>
      <c r="EO197" s="95"/>
      <c r="EP197" s="95"/>
      <c r="EQ197" s="95"/>
      <c r="ER197" s="95"/>
      <c r="ES197" s="95"/>
      <c r="ET197" s="95"/>
      <c r="EU197" s="95"/>
      <c r="EV197" s="95"/>
      <c r="EW197" s="95"/>
      <c r="EX197" s="95"/>
      <c r="EY197" s="95"/>
      <c r="EZ197" s="95"/>
      <c r="FA197" s="95"/>
      <c r="FB197" s="95"/>
      <c r="FC197" s="95"/>
      <c r="FD197" s="95"/>
      <c r="FE197" s="95"/>
      <c r="FF197" s="95"/>
      <c r="FG197" s="95"/>
    </row>
    <row r="198" spans="1:163" ht="18.75" customHeight="1" x14ac:dyDescent="0.4">
      <c r="B198" s="44"/>
      <c r="C198" s="44"/>
      <c r="D198" s="665" t="s">
        <v>398</v>
      </c>
      <c r="E198" s="665"/>
      <c r="F198" s="665"/>
      <c r="G198" s="665"/>
      <c r="H198" s="665"/>
      <c r="I198" s="665"/>
      <c r="J198" s="665"/>
      <c r="K198" s="665"/>
      <c r="L198" s="665"/>
      <c r="M198" s="665"/>
      <c r="N198" s="665"/>
      <c r="O198" s="665"/>
      <c r="P198" s="665"/>
      <c r="Q198" s="665"/>
      <c r="R198" s="665"/>
      <c r="S198" s="665"/>
      <c r="T198" s="665"/>
      <c r="U198" s="665"/>
      <c r="V198" s="665"/>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6"/>
      <c r="AY198" s="286"/>
      <c r="AZ198" s="286"/>
      <c r="BA198" s="286"/>
      <c r="BB198" s="286"/>
      <c r="BC198" s="286"/>
      <c r="BD198" s="286"/>
      <c r="BE198" s="286"/>
      <c r="BF198" s="286"/>
      <c r="BG198" s="286"/>
      <c r="BH198" s="286"/>
      <c r="BI198" s="286"/>
      <c r="BJ198" s="286"/>
      <c r="BK198" s="286"/>
      <c r="BP198" s="44"/>
      <c r="BQ198" s="44"/>
      <c r="BR198" s="665" t="s">
        <v>398</v>
      </c>
      <c r="BS198" s="665"/>
      <c r="BT198" s="665"/>
      <c r="BU198" s="665"/>
      <c r="BV198" s="665"/>
      <c r="BW198" s="665"/>
      <c r="BX198" s="665"/>
      <c r="BY198" s="665"/>
      <c r="BZ198" s="665"/>
      <c r="CA198" s="665"/>
      <c r="CB198" s="665"/>
      <c r="CC198" s="665"/>
      <c r="CD198" s="665"/>
      <c r="CE198" s="665"/>
      <c r="CF198" s="665"/>
      <c r="CG198" s="665"/>
      <c r="CH198" s="665"/>
      <c r="CI198" s="665"/>
      <c r="CJ198" s="665"/>
      <c r="CQ198" s="286"/>
      <c r="CR198" s="286"/>
      <c r="CS198" s="286"/>
      <c r="CT198" s="286"/>
      <c r="CU198" s="286"/>
      <c r="CV198" s="286"/>
      <c r="CW198" s="286"/>
      <c r="CX198" s="286"/>
      <c r="CY198" s="286"/>
      <c r="CZ198" s="286"/>
      <c r="DA198" s="286"/>
      <c r="DB198" s="286"/>
      <c r="DC198" s="286"/>
      <c r="DD198" s="286"/>
      <c r="DE198" s="286"/>
      <c r="DF198" s="286"/>
      <c r="DG198" s="286"/>
      <c r="DH198" s="286"/>
      <c r="DI198" s="286"/>
      <c r="DJ198" s="286"/>
      <c r="DK198" s="286"/>
      <c r="DL198" s="286"/>
      <c r="DM198" s="286"/>
      <c r="DN198" s="286"/>
      <c r="DO198" s="286"/>
      <c r="DP198" s="286"/>
      <c r="DQ198" s="286"/>
      <c r="DR198" s="286"/>
      <c r="DS198" s="286"/>
      <c r="DT198" s="286"/>
      <c r="DU198" s="286"/>
      <c r="DV198" s="286"/>
      <c r="DW198" s="286"/>
      <c r="DX198" s="286"/>
      <c r="DY198" s="286"/>
      <c r="ED198" s="96"/>
      <c r="EE198" s="97"/>
      <c r="EF198" s="95"/>
      <c r="EG198" s="95"/>
      <c r="EH198" s="95"/>
      <c r="EI198" s="95"/>
      <c r="EJ198" s="95"/>
      <c r="EK198" s="95"/>
      <c r="EL198" s="95"/>
      <c r="EM198" s="95"/>
      <c r="EN198" s="94"/>
      <c r="EO198" s="95"/>
      <c r="EP198" s="95"/>
      <c r="EQ198" s="95"/>
      <c r="ER198" s="95"/>
      <c r="ES198" s="95"/>
      <c r="ET198" s="95"/>
      <c r="EU198" s="95"/>
      <c r="EV198" s="95"/>
      <c r="EW198" s="95"/>
      <c r="EX198" s="95"/>
      <c r="EY198" s="95"/>
      <c r="EZ198" s="95"/>
      <c r="FA198" s="95"/>
      <c r="FB198" s="95"/>
      <c r="FC198" s="95"/>
      <c r="FD198" s="95"/>
      <c r="FE198" s="95"/>
      <c r="FF198" s="95"/>
      <c r="FG198" s="95"/>
    </row>
    <row r="199" spans="1:163" ht="18.75" customHeight="1" x14ac:dyDescent="0.4">
      <c r="B199" s="44"/>
      <c r="C199" s="44"/>
      <c r="D199" s="644" t="s">
        <v>330</v>
      </c>
      <c r="E199" s="644"/>
      <c r="F199" s="644"/>
      <c r="G199" s="644"/>
      <c r="H199" s="644"/>
      <c r="I199" s="644"/>
      <c r="J199" s="644"/>
      <c r="K199" s="644"/>
      <c r="L199" s="644"/>
      <c r="M199" s="644"/>
      <c r="N199" s="644"/>
      <c r="O199" s="644"/>
      <c r="P199" s="644"/>
      <c r="Q199" s="644"/>
      <c r="R199" s="644"/>
      <c r="S199" s="644"/>
      <c r="T199" s="644"/>
      <c r="U199" s="644"/>
      <c r="V199" s="644"/>
      <c r="W199" s="44"/>
      <c r="X199" s="44"/>
      <c r="Y199" s="44"/>
      <c r="Z199" s="44"/>
      <c r="AA199" s="44"/>
      <c r="AB199" s="44"/>
      <c r="AC199" s="44"/>
      <c r="AD199" s="44"/>
      <c r="AE199" s="44"/>
      <c r="BP199" s="44"/>
      <c r="BQ199" s="44"/>
      <c r="BR199" s="645" t="s">
        <v>330</v>
      </c>
      <c r="BS199" s="645"/>
      <c r="BT199" s="645"/>
      <c r="BU199" s="645"/>
      <c r="BV199" s="645"/>
      <c r="BW199" s="645"/>
      <c r="BX199" s="645"/>
      <c r="BY199" s="645"/>
      <c r="BZ199" s="645"/>
      <c r="CA199" s="645"/>
      <c r="CB199" s="645"/>
      <c r="CC199" s="645"/>
      <c r="CD199" s="645"/>
      <c r="CE199" s="645"/>
      <c r="CF199" s="645"/>
      <c r="CG199" s="645"/>
      <c r="CH199" s="645"/>
      <c r="CI199" s="645"/>
      <c r="CJ199" s="645"/>
      <c r="CK199" s="44"/>
      <c r="CL199" s="44"/>
      <c r="CM199" s="44"/>
      <c r="CN199" s="44"/>
      <c r="CO199" s="44"/>
      <c r="CP199" s="44"/>
      <c r="CQ199" s="44"/>
      <c r="CR199" s="44"/>
      <c r="CS199" s="44"/>
      <c r="ED199" s="96"/>
      <c r="EE199" s="97"/>
      <c r="EF199" s="95"/>
      <c r="EG199" s="95"/>
      <c r="EH199" s="95"/>
      <c r="EI199" s="95"/>
      <c r="EJ199" s="95"/>
      <c r="EK199" s="95"/>
      <c r="EL199" s="95"/>
      <c r="EM199" s="95"/>
      <c r="EN199" s="94"/>
      <c r="EO199" s="95"/>
      <c r="EP199" s="95"/>
      <c r="EQ199" s="95"/>
      <c r="ER199" s="95"/>
      <c r="ES199" s="95"/>
      <c r="ET199" s="95"/>
      <c r="EU199" s="95"/>
      <c r="EV199" s="95"/>
      <c r="EW199" s="95"/>
      <c r="EX199" s="95"/>
      <c r="EY199" s="95"/>
      <c r="EZ199" s="95"/>
      <c r="FA199" s="95"/>
      <c r="FB199" s="95"/>
      <c r="FC199" s="95"/>
      <c r="FD199" s="95"/>
      <c r="FE199" s="95"/>
      <c r="FF199" s="95"/>
      <c r="FG199" s="95"/>
    </row>
    <row r="200" spans="1:163" ht="18.75" customHeight="1" x14ac:dyDescent="0.4">
      <c r="B200" s="44"/>
      <c r="C200" s="44"/>
      <c r="D200" s="644"/>
      <c r="E200" s="644"/>
      <c r="F200" s="644"/>
      <c r="G200" s="644"/>
      <c r="H200" s="644"/>
      <c r="I200" s="644"/>
      <c r="J200" s="644"/>
      <c r="K200" s="644"/>
      <c r="L200" s="644"/>
      <c r="M200" s="644"/>
      <c r="N200" s="644"/>
      <c r="O200" s="644"/>
      <c r="P200" s="644"/>
      <c r="Q200" s="644"/>
      <c r="R200" s="644"/>
      <c r="S200" s="644"/>
      <c r="T200" s="644"/>
      <c r="U200" s="644"/>
      <c r="V200" s="644"/>
      <c r="W200" s="44"/>
      <c r="X200" s="44"/>
      <c r="Y200" s="44"/>
      <c r="Z200" s="44"/>
      <c r="AA200" s="44"/>
      <c r="AB200" s="44"/>
      <c r="AC200" s="44"/>
      <c r="AD200" s="44"/>
      <c r="AE200" s="44"/>
      <c r="BP200" s="44"/>
      <c r="BQ200" s="44"/>
      <c r="BR200" s="645"/>
      <c r="BS200" s="645"/>
      <c r="BT200" s="645"/>
      <c r="BU200" s="645"/>
      <c r="BV200" s="645"/>
      <c r="BW200" s="645"/>
      <c r="BX200" s="645"/>
      <c r="BY200" s="645"/>
      <c r="BZ200" s="645"/>
      <c r="CA200" s="645"/>
      <c r="CB200" s="645"/>
      <c r="CC200" s="645"/>
      <c r="CD200" s="645"/>
      <c r="CE200" s="645"/>
      <c r="CF200" s="645"/>
      <c r="CG200" s="645"/>
      <c r="CH200" s="645"/>
      <c r="CI200" s="645"/>
      <c r="CJ200" s="645"/>
      <c r="CK200" s="44"/>
      <c r="CL200" s="44"/>
      <c r="CM200" s="44"/>
      <c r="CN200" s="44"/>
      <c r="CO200" s="44"/>
      <c r="CP200" s="44"/>
      <c r="CQ200" s="44"/>
      <c r="CR200" s="44"/>
      <c r="CS200" s="44"/>
      <c r="ED200" s="94"/>
      <c r="EE200" s="94"/>
      <c r="EF200" s="94"/>
      <c r="EG200" s="94"/>
      <c r="EH200" s="94"/>
      <c r="EI200" s="94"/>
      <c r="EJ200" s="94"/>
      <c r="EK200" s="94"/>
      <c r="EL200" s="94"/>
      <c r="EM200" s="94"/>
      <c r="EN200" s="94"/>
      <c r="EO200" s="95"/>
      <c r="EP200" s="95"/>
      <c r="EQ200" s="95"/>
      <c r="ER200" s="95"/>
      <c r="ES200" s="95"/>
      <c r="ET200" s="95"/>
      <c r="EU200" s="95"/>
      <c r="EV200" s="95"/>
      <c r="EW200" s="95"/>
      <c r="EX200" s="95"/>
      <c r="EY200" s="95"/>
      <c r="EZ200" s="95"/>
      <c r="FA200" s="95"/>
      <c r="FB200" s="95"/>
      <c r="FC200" s="95"/>
      <c r="FD200" s="95"/>
      <c r="FE200" s="95"/>
      <c r="FF200" s="95"/>
      <c r="FG200" s="95"/>
    </row>
    <row r="201" spans="1:163" s="43" customFormat="1" ht="13.5" x14ac:dyDescent="0.4">
      <c r="A201" s="1"/>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44"/>
      <c r="EE201" s="44"/>
      <c r="EF201" s="44"/>
      <c r="EG201" s="44"/>
      <c r="EH201" s="44"/>
      <c r="EI201" s="45"/>
      <c r="EJ201" s="45"/>
      <c r="EK201" s="45"/>
      <c r="EL201" s="45"/>
      <c r="EM201" s="45"/>
      <c r="EN201" s="44"/>
      <c r="EO201" s="45"/>
      <c r="EP201" s="45"/>
      <c r="EQ201" s="45"/>
      <c r="ER201" s="45"/>
      <c r="ES201" s="45"/>
      <c r="ET201" s="45"/>
      <c r="EU201" s="45"/>
      <c r="EV201" s="45"/>
      <c r="EW201" s="45"/>
      <c r="EX201" s="45"/>
      <c r="EY201" s="45"/>
      <c r="EZ201" s="45"/>
      <c r="FA201" s="45"/>
      <c r="FB201" s="45"/>
      <c r="FC201" s="45"/>
      <c r="FD201" s="45"/>
      <c r="FE201" s="45"/>
      <c r="FF201" s="45"/>
      <c r="FG201" s="45"/>
    </row>
    <row r="202" spans="1:163" s="43" customFormat="1" ht="17.25" x14ac:dyDescent="0.4">
      <c r="A202" s="1"/>
      <c r="B202" s="44"/>
      <c r="C202" s="44"/>
      <c r="D202" s="103" t="s">
        <v>393</v>
      </c>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03" t="s">
        <v>393</v>
      </c>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49"/>
      <c r="EE202" s="42"/>
    </row>
    <row r="203" spans="1:163" s="43" customFormat="1" ht="18.75" customHeight="1" x14ac:dyDescent="0.4">
      <c r="A203" s="51"/>
      <c r="B203" s="51"/>
      <c r="C203" s="51"/>
      <c r="D203" s="647"/>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c r="BI203" s="648"/>
      <c r="BJ203" s="648"/>
      <c r="BK203" s="649"/>
      <c r="BL203" s="1"/>
      <c r="BM203" s="1"/>
      <c r="BN203" s="1"/>
      <c r="BO203" s="1"/>
      <c r="BP203" s="1"/>
      <c r="BQ203" s="1"/>
      <c r="BR203" s="656" t="s">
        <v>394</v>
      </c>
      <c r="BS203" s="657"/>
      <c r="BT203" s="657"/>
      <c r="BU203" s="657"/>
      <c r="BV203" s="657"/>
      <c r="BW203" s="657"/>
      <c r="BX203" s="657"/>
      <c r="BY203" s="657"/>
      <c r="BZ203" s="657"/>
      <c r="CA203" s="657"/>
      <c r="CB203" s="657"/>
      <c r="CC203" s="657"/>
      <c r="CD203" s="657"/>
      <c r="CE203" s="657"/>
      <c r="CF203" s="657"/>
      <c r="CG203" s="657"/>
      <c r="CH203" s="657"/>
      <c r="CI203" s="657"/>
      <c r="CJ203" s="657"/>
      <c r="CK203" s="657"/>
      <c r="CL203" s="657"/>
      <c r="CM203" s="657"/>
      <c r="CN203" s="657"/>
      <c r="CO203" s="657"/>
      <c r="CP203" s="657"/>
      <c r="CQ203" s="657"/>
      <c r="CR203" s="657"/>
      <c r="CS203" s="657"/>
      <c r="CT203" s="657"/>
      <c r="CU203" s="657"/>
      <c r="CV203" s="657"/>
      <c r="CW203" s="657"/>
      <c r="CX203" s="657"/>
      <c r="CY203" s="657"/>
      <c r="CZ203" s="657"/>
      <c r="DA203" s="657"/>
      <c r="DB203" s="657"/>
      <c r="DC203" s="657"/>
      <c r="DD203" s="657"/>
      <c r="DE203" s="657"/>
      <c r="DF203" s="657"/>
      <c r="DG203" s="657"/>
      <c r="DH203" s="657"/>
      <c r="DI203" s="657"/>
      <c r="DJ203" s="657"/>
      <c r="DK203" s="657"/>
      <c r="DL203" s="657"/>
      <c r="DM203" s="657"/>
      <c r="DN203" s="657"/>
      <c r="DO203" s="657"/>
      <c r="DP203" s="657"/>
      <c r="DQ203" s="657"/>
      <c r="DR203" s="657"/>
      <c r="DS203" s="657"/>
      <c r="DT203" s="657"/>
      <c r="DU203" s="657"/>
      <c r="DV203" s="657"/>
      <c r="DW203" s="657"/>
      <c r="DX203" s="657"/>
      <c r="DY203" s="658"/>
      <c r="DZ203" s="1"/>
      <c r="EA203" s="1"/>
      <c r="EB203" s="1"/>
      <c r="EC203" s="1"/>
      <c r="ED203" s="49"/>
      <c r="EE203" s="42"/>
    </row>
    <row r="204" spans="1:163" s="43" customFormat="1" ht="13.5" x14ac:dyDescent="0.4">
      <c r="A204" s="51"/>
      <c r="B204" s="51"/>
      <c r="C204" s="51"/>
      <c r="D204" s="650"/>
      <c r="E204" s="651"/>
      <c r="F204" s="651"/>
      <c r="G204" s="651"/>
      <c r="H204" s="651"/>
      <c r="I204" s="651"/>
      <c r="J204" s="651"/>
      <c r="K204" s="651"/>
      <c r="L204" s="651"/>
      <c r="M204" s="651"/>
      <c r="N204" s="651"/>
      <c r="O204" s="651"/>
      <c r="P204" s="651"/>
      <c r="Q204" s="651"/>
      <c r="R204" s="651"/>
      <c r="S204" s="651"/>
      <c r="T204" s="651"/>
      <c r="U204" s="651"/>
      <c r="V204" s="651"/>
      <c r="W204" s="651"/>
      <c r="X204" s="651"/>
      <c r="Y204" s="651"/>
      <c r="Z204" s="651"/>
      <c r="AA204" s="651"/>
      <c r="AB204" s="651"/>
      <c r="AC204" s="651"/>
      <c r="AD204" s="651"/>
      <c r="AE204" s="651"/>
      <c r="AF204" s="651"/>
      <c r="AG204" s="651"/>
      <c r="AH204" s="651"/>
      <c r="AI204" s="651"/>
      <c r="AJ204" s="651"/>
      <c r="AK204" s="651"/>
      <c r="AL204" s="651"/>
      <c r="AM204" s="651"/>
      <c r="AN204" s="651"/>
      <c r="AO204" s="651"/>
      <c r="AP204" s="651"/>
      <c r="AQ204" s="651"/>
      <c r="AR204" s="651"/>
      <c r="AS204" s="651"/>
      <c r="AT204" s="651"/>
      <c r="AU204" s="651"/>
      <c r="AV204" s="651"/>
      <c r="AW204" s="651"/>
      <c r="AX204" s="651"/>
      <c r="AY204" s="651"/>
      <c r="AZ204" s="651"/>
      <c r="BA204" s="651"/>
      <c r="BB204" s="651"/>
      <c r="BC204" s="651"/>
      <c r="BD204" s="651"/>
      <c r="BE204" s="651"/>
      <c r="BF204" s="651"/>
      <c r="BG204" s="651"/>
      <c r="BH204" s="651"/>
      <c r="BI204" s="651"/>
      <c r="BJ204" s="651"/>
      <c r="BK204" s="652"/>
      <c r="BL204" s="1"/>
      <c r="BM204" s="1"/>
      <c r="BN204" s="1"/>
      <c r="BO204" s="1"/>
      <c r="BP204" s="1"/>
      <c r="BQ204" s="1"/>
      <c r="BR204" s="659"/>
      <c r="BS204" s="660"/>
      <c r="BT204" s="660"/>
      <c r="BU204" s="660"/>
      <c r="BV204" s="660"/>
      <c r="BW204" s="660"/>
      <c r="BX204" s="660"/>
      <c r="BY204" s="660"/>
      <c r="BZ204" s="660"/>
      <c r="CA204" s="660"/>
      <c r="CB204" s="660"/>
      <c r="CC204" s="660"/>
      <c r="CD204" s="660"/>
      <c r="CE204" s="660"/>
      <c r="CF204" s="660"/>
      <c r="CG204" s="660"/>
      <c r="CH204" s="660"/>
      <c r="CI204" s="660"/>
      <c r="CJ204" s="660"/>
      <c r="CK204" s="660"/>
      <c r="CL204" s="660"/>
      <c r="CM204" s="660"/>
      <c r="CN204" s="660"/>
      <c r="CO204" s="660"/>
      <c r="CP204" s="660"/>
      <c r="CQ204" s="660"/>
      <c r="CR204" s="660"/>
      <c r="CS204" s="660"/>
      <c r="CT204" s="660"/>
      <c r="CU204" s="660"/>
      <c r="CV204" s="660"/>
      <c r="CW204" s="660"/>
      <c r="CX204" s="660"/>
      <c r="CY204" s="660"/>
      <c r="CZ204" s="660"/>
      <c r="DA204" s="660"/>
      <c r="DB204" s="660"/>
      <c r="DC204" s="660"/>
      <c r="DD204" s="660"/>
      <c r="DE204" s="660"/>
      <c r="DF204" s="660"/>
      <c r="DG204" s="660"/>
      <c r="DH204" s="660"/>
      <c r="DI204" s="660"/>
      <c r="DJ204" s="660"/>
      <c r="DK204" s="660"/>
      <c r="DL204" s="660"/>
      <c r="DM204" s="660"/>
      <c r="DN204" s="660"/>
      <c r="DO204" s="660"/>
      <c r="DP204" s="660"/>
      <c r="DQ204" s="660"/>
      <c r="DR204" s="660"/>
      <c r="DS204" s="660"/>
      <c r="DT204" s="660"/>
      <c r="DU204" s="660"/>
      <c r="DV204" s="660"/>
      <c r="DW204" s="660"/>
      <c r="DX204" s="660"/>
      <c r="DY204" s="661"/>
      <c r="DZ204" s="1"/>
      <c r="EA204" s="1"/>
      <c r="EB204" s="1"/>
      <c r="EC204" s="1"/>
      <c r="ED204" s="1"/>
      <c r="EE204" s="42"/>
    </row>
    <row r="205" spans="1:163" s="43" customFormat="1" ht="18.75" customHeight="1" x14ac:dyDescent="0.4">
      <c r="A205" s="51"/>
      <c r="B205" s="51"/>
      <c r="C205" s="51"/>
      <c r="D205" s="650"/>
      <c r="E205" s="651"/>
      <c r="F205" s="651"/>
      <c r="G205" s="651"/>
      <c r="H205" s="651"/>
      <c r="I205" s="651"/>
      <c r="J205" s="651"/>
      <c r="K205" s="651"/>
      <c r="L205" s="651"/>
      <c r="M205" s="651"/>
      <c r="N205" s="651"/>
      <c r="O205" s="651"/>
      <c r="P205" s="651"/>
      <c r="Q205" s="651"/>
      <c r="R205" s="651"/>
      <c r="S205" s="651"/>
      <c r="T205" s="651"/>
      <c r="U205" s="651"/>
      <c r="V205" s="651"/>
      <c r="W205" s="651"/>
      <c r="X205" s="651"/>
      <c r="Y205" s="651"/>
      <c r="Z205" s="651"/>
      <c r="AA205" s="651"/>
      <c r="AB205" s="651"/>
      <c r="AC205" s="651"/>
      <c r="AD205" s="651"/>
      <c r="AE205" s="651"/>
      <c r="AF205" s="651"/>
      <c r="AG205" s="651"/>
      <c r="AH205" s="651"/>
      <c r="AI205" s="651"/>
      <c r="AJ205" s="651"/>
      <c r="AK205" s="651"/>
      <c r="AL205" s="651"/>
      <c r="AM205" s="651"/>
      <c r="AN205" s="651"/>
      <c r="AO205" s="651"/>
      <c r="AP205" s="651"/>
      <c r="AQ205" s="651"/>
      <c r="AR205" s="651"/>
      <c r="AS205" s="651"/>
      <c r="AT205" s="651"/>
      <c r="AU205" s="651"/>
      <c r="AV205" s="651"/>
      <c r="AW205" s="651"/>
      <c r="AX205" s="651"/>
      <c r="AY205" s="651"/>
      <c r="AZ205" s="651"/>
      <c r="BA205" s="651"/>
      <c r="BB205" s="651"/>
      <c r="BC205" s="651"/>
      <c r="BD205" s="651"/>
      <c r="BE205" s="651"/>
      <c r="BF205" s="651"/>
      <c r="BG205" s="651"/>
      <c r="BH205" s="651"/>
      <c r="BI205" s="651"/>
      <c r="BJ205" s="651"/>
      <c r="BK205" s="652"/>
      <c r="BL205" s="1"/>
      <c r="BM205" s="1"/>
      <c r="BN205" s="1"/>
      <c r="BO205" s="1"/>
      <c r="BP205" s="1"/>
      <c r="BQ205" s="1"/>
      <c r="BR205" s="659"/>
      <c r="BS205" s="660"/>
      <c r="BT205" s="660"/>
      <c r="BU205" s="660"/>
      <c r="BV205" s="660"/>
      <c r="BW205" s="660"/>
      <c r="BX205" s="660"/>
      <c r="BY205" s="660"/>
      <c r="BZ205" s="660"/>
      <c r="CA205" s="660"/>
      <c r="CB205" s="660"/>
      <c r="CC205" s="660"/>
      <c r="CD205" s="660"/>
      <c r="CE205" s="660"/>
      <c r="CF205" s="660"/>
      <c r="CG205" s="660"/>
      <c r="CH205" s="660"/>
      <c r="CI205" s="660"/>
      <c r="CJ205" s="660"/>
      <c r="CK205" s="660"/>
      <c r="CL205" s="660"/>
      <c r="CM205" s="660"/>
      <c r="CN205" s="660"/>
      <c r="CO205" s="660"/>
      <c r="CP205" s="660"/>
      <c r="CQ205" s="660"/>
      <c r="CR205" s="660"/>
      <c r="CS205" s="660"/>
      <c r="CT205" s="660"/>
      <c r="CU205" s="660"/>
      <c r="CV205" s="660"/>
      <c r="CW205" s="660"/>
      <c r="CX205" s="660"/>
      <c r="CY205" s="660"/>
      <c r="CZ205" s="660"/>
      <c r="DA205" s="660"/>
      <c r="DB205" s="660"/>
      <c r="DC205" s="660"/>
      <c r="DD205" s="660"/>
      <c r="DE205" s="660"/>
      <c r="DF205" s="660"/>
      <c r="DG205" s="660"/>
      <c r="DH205" s="660"/>
      <c r="DI205" s="660"/>
      <c r="DJ205" s="660"/>
      <c r="DK205" s="660"/>
      <c r="DL205" s="660"/>
      <c r="DM205" s="660"/>
      <c r="DN205" s="660"/>
      <c r="DO205" s="660"/>
      <c r="DP205" s="660"/>
      <c r="DQ205" s="660"/>
      <c r="DR205" s="660"/>
      <c r="DS205" s="660"/>
      <c r="DT205" s="660"/>
      <c r="DU205" s="660"/>
      <c r="DV205" s="660"/>
      <c r="DW205" s="660"/>
      <c r="DX205" s="660"/>
      <c r="DY205" s="661"/>
      <c r="DZ205" s="1"/>
      <c r="EA205" s="1"/>
      <c r="EB205" s="1"/>
      <c r="EC205" s="1"/>
      <c r="ED205" s="1"/>
      <c r="EE205" s="42"/>
    </row>
    <row r="206" spans="1:163" s="43" customFormat="1" ht="14.25" customHeight="1" x14ac:dyDescent="0.4">
      <c r="A206" s="51"/>
      <c r="B206" s="51"/>
      <c r="C206" s="51"/>
      <c r="D206" s="653"/>
      <c r="E206" s="654"/>
      <c r="F206" s="654"/>
      <c r="G206" s="654"/>
      <c r="H206" s="654"/>
      <c r="I206" s="654"/>
      <c r="J206" s="654"/>
      <c r="K206" s="654"/>
      <c r="L206" s="654"/>
      <c r="M206" s="654"/>
      <c r="N206" s="654"/>
      <c r="O206" s="654"/>
      <c r="P206" s="654"/>
      <c r="Q206" s="654"/>
      <c r="R206" s="654"/>
      <c r="S206" s="654"/>
      <c r="T206" s="654"/>
      <c r="U206" s="654"/>
      <c r="V206" s="654"/>
      <c r="W206" s="654"/>
      <c r="X206" s="654"/>
      <c r="Y206" s="654"/>
      <c r="Z206" s="654"/>
      <c r="AA206" s="654"/>
      <c r="AB206" s="654"/>
      <c r="AC206" s="654"/>
      <c r="AD206" s="654"/>
      <c r="AE206" s="654"/>
      <c r="AF206" s="654"/>
      <c r="AG206" s="654"/>
      <c r="AH206" s="654"/>
      <c r="AI206" s="654"/>
      <c r="AJ206" s="654"/>
      <c r="AK206" s="654"/>
      <c r="AL206" s="654"/>
      <c r="AM206" s="654"/>
      <c r="AN206" s="654"/>
      <c r="AO206" s="654"/>
      <c r="AP206" s="654"/>
      <c r="AQ206" s="654"/>
      <c r="AR206" s="654"/>
      <c r="AS206" s="654"/>
      <c r="AT206" s="654"/>
      <c r="AU206" s="654"/>
      <c r="AV206" s="654"/>
      <c r="AW206" s="654"/>
      <c r="AX206" s="654"/>
      <c r="AY206" s="654"/>
      <c r="AZ206" s="654"/>
      <c r="BA206" s="654"/>
      <c r="BB206" s="654"/>
      <c r="BC206" s="654"/>
      <c r="BD206" s="654"/>
      <c r="BE206" s="654"/>
      <c r="BF206" s="654"/>
      <c r="BG206" s="654"/>
      <c r="BH206" s="654"/>
      <c r="BI206" s="654"/>
      <c r="BJ206" s="654"/>
      <c r="BK206" s="655"/>
      <c r="BL206" s="1"/>
      <c r="BM206" s="1"/>
      <c r="BN206" s="1"/>
      <c r="BO206" s="1"/>
      <c r="BP206" s="1"/>
      <c r="BQ206" s="1"/>
      <c r="BR206" s="662"/>
      <c r="BS206" s="663"/>
      <c r="BT206" s="663"/>
      <c r="BU206" s="663"/>
      <c r="BV206" s="663"/>
      <c r="BW206" s="663"/>
      <c r="BX206" s="663"/>
      <c r="BY206" s="663"/>
      <c r="BZ206" s="663"/>
      <c r="CA206" s="663"/>
      <c r="CB206" s="663"/>
      <c r="CC206" s="663"/>
      <c r="CD206" s="663"/>
      <c r="CE206" s="663"/>
      <c r="CF206" s="663"/>
      <c r="CG206" s="663"/>
      <c r="CH206" s="663"/>
      <c r="CI206" s="663"/>
      <c r="CJ206" s="663"/>
      <c r="CK206" s="663"/>
      <c r="CL206" s="663"/>
      <c r="CM206" s="663"/>
      <c r="CN206" s="663"/>
      <c r="CO206" s="663"/>
      <c r="CP206" s="663"/>
      <c r="CQ206" s="663"/>
      <c r="CR206" s="663"/>
      <c r="CS206" s="663"/>
      <c r="CT206" s="663"/>
      <c r="CU206" s="663"/>
      <c r="CV206" s="663"/>
      <c r="CW206" s="663"/>
      <c r="CX206" s="663"/>
      <c r="CY206" s="663"/>
      <c r="CZ206" s="663"/>
      <c r="DA206" s="663"/>
      <c r="DB206" s="663"/>
      <c r="DC206" s="663"/>
      <c r="DD206" s="663"/>
      <c r="DE206" s="663"/>
      <c r="DF206" s="663"/>
      <c r="DG206" s="663"/>
      <c r="DH206" s="663"/>
      <c r="DI206" s="663"/>
      <c r="DJ206" s="663"/>
      <c r="DK206" s="663"/>
      <c r="DL206" s="663"/>
      <c r="DM206" s="663"/>
      <c r="DN206" s="663"/>
      <c r="DO206" s="663"/>
      <c r="DP206" s="663"/>
      <c r="DQ206" s="663"/>
      <c r="DR206" s="663"/>
      <c r="DS206" s="663"/>
      <c r="DT206" s="663"/>
      <c r="DU206" s="663"/>
      <c r="DV206" s="663"/>
      <c r="DW206" s="663"/>
      <c r="DX206" s="663"/>
      <c r="DY206" s="664"/>
      <c r="DZ206" s="1"/>
      <c r="EA206" s="1"/>
      <c r="EB206" s="1"/>
      <c r="EC206" s="1"/>
      <c r="ED206" s="1"/>
      <c r="EE206" s="42"/>
    </row>
    <row r="207" spans="1:163" s="43" customFormat="1" ht="14.25" customHeight="1" x14ac:dyDescent="0.4">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42"/>
    </row>
    <row r="208" spans="1:163" s="43" customFormat="1" ht="17.25" x14ac:dyDescent="0.4">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03" t="s">
        <v>395</v>
      </c>
      <c r="BS208" s="1"/>
      <c r="BT208" s="1"/>
      <c r="BU208" s="1"/>
      <c r="BV208" s="1"/>
      <c r="BW208" s="1"/>
      <c r="BX208" s="1"/>
      <c r="BY208" s="1"/>
      <c r="BZ208" s="1"/>
      <c r="CA208" s="1"/>
      <c r="CB208" s="1"/>
      <c r="CC208" s="47"/>
      <c r="CD208" s="47"/>
      <c r="CE208" s="47"/>
      <c r="CF208" s="47"/>
      <c r="CG208" s="47"/>
      <c r="CH208" s="47"/>
      <c r="CI208" s="47"/>
      <c r="CJ208" s="47"/>
      <c r="CK208" s="47"/>
      <c r="CL208" s="47"/>
      <c r="CM208" s="47"/>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47"/>
      <c r="DL208" s="47"/>
      <c r="DM208" s="47"/>
      <c r="DN208" s="47"/>
      <c r="DO208" s="47"/>
      <c r="DP208" s="47"/>
      <c r="DQ208" s="47"/>
      <c r="DR208" s="47"/>
      <c r="DS208" s="47"/>
      <c r="DT208" s="47"/>
      <c r="DU208" s="47"/>
      <c r="DV208" s="1"/>
      <c r="DW208" s="1"/>
      <c r="DX208" s="1"/>
      <c r="DY208" s="1"/>
      <c r="DZ208" s="1"/>
      <c r="EA208" s="1"/>
      <c r="EB208" s="1"/>
      <c r="EC208" s="1"/>
      <c r="ED208" s="1"/>
      <c r="EE208" s="42"/>
    </row>
    <row r="209" spans="1:195" s="43" customFormat="1" ht="14.25" customHeight="1" x14ac:dyDescent="0.4">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47"/>
      <c r="CD209" s="47"/>
      <c r="CE209" s="47"/>
      <c r="CF209" s="47"/>
      <c r="CG209" s="47"/>
      <c r="CH209" s="47"/>
      <c r="CI209" s="47"/>
      <c r="CJ209" s="47"/>
      <c r="CK209" s="47"/>
      <c r="CL209" s="47"/>
      <c r="CM209" s="47"/>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47"/>
      <c r="DL209" s="47"/>
      <c r="DM209" s="47"/>
      <c r="DN209" s="47"/>
      <c r="DO209" s="47"/>
      <c r="DP209" s="47"/>
      <c r="DQ209" s="47"/>
      <c r="DR209" s="47"/>
      <c r="DS209" s="47"/>
      <c r="DT209" s="47"/>
      <c r="DU209" s="47"/>
      <c r="DV209" s="1"/>
      <c r="DW209" s="1"/>
      <c r="DX209" s="1"/>
      <c r="DY209" s="1"/>
      <c r="DZ209" s="1"/>
      <c r="EA209" s="1"/>
      <c r="EB209" s="1"/>
      <c r="EC209" s="1"/>
      <c r="ED209" s="1"/>
      <c r="EE209" s="42"/>
    </row>
    <row r="210" spans="1:195" s="43" customFormat="1" ht="14.25" customHeight="1" x14ac:dyDescent="0.4">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42"/>
    </row>
    <row r="211" spans="1:195" s="43" customFormat="1" ht="14.25" customHeight="1" x14ac:dyDescent="0.4">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47"/>
      <c r="CD211" s="47"/>
      <c r="CE211" s="47"/>
      <c r="CF211" s="47"/>
      <c r="CG211" s="47"/>
      <c r="CH211" s="47"/>
      <c r="CI211" s="47"/>
      <c r="CJ211" s="47"/>
      <c r="CK211" s="47"/>
      <c r="CL211" s="47"/>
      <c r="CM211" s="47"/>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47"/>
      <c r="DL211" s="47"/>
      <c r="DM211" s="47"/>
      <c r="DN211" s="47"/>
      <c r="DO211" s="47"/>
      <c r="DP211" s="47"/>
      <c r="DQ211" s="47"/>
      <c r="DR211" s="47"/>
      <c r="DS211" s="47"/>
      <c r="DT211" s="47"/>
      <c r="DU211" s="47"/>
      <c r="DV211" s="1"/>
      <c r="DW211" s="1"/>
      <c r="DX211" s="1"/>
      <c r="DY211" s="1"/>
      <c r="DZ211" s="1"/>
      <c r="EA211" s="1"/>
      <c r="EB211" s="1"/>
      <c r="EC211" s="1"/>
      <c r="ED211" s="1"/>
      <c r="EE211" s="42"/>
    </row>
    <row r="212" spans="1:195" s="43" customFormat="1" ht="14.25" customHeight="1" x14ac:dyDescent="0.4">
      <c r="A212" s="751">
        <v>2</v>
      </c>
      <c r="B212" s="751"/>
      <c r="C212" s="751"/>
      <c r="D212" s="751"/>
      <c r="E212" s="751"/>
      <c r="F212" s="751"/>
      <c r="G212" s="751"/>
      <c r="H212" s="751"/>
      <c r="I212" s="751"/>
      <c r="J212" s="751"/>
      <c r="K212" s="751"/>
      <c r="L212" s="751"/>
      <c r="M212" s="751"/>
      <c r="N212" s="751"/>
      <c r="O212" s="751"/>
      <c r="P212" s="751"/>
      <c r="Q212" s="751"/>
      <c r="R212" s="751"/>
      <c r="S212" s="751"/>
      <c r="T212" s="751"/>
      <c r="U212" s="751"/>
      <c r="V212" s="751"/>
      <c r="W212" s="751"/>
      <c r="X212" s="751"/>
      <c r="Y212" s="751"/>
      <c r="Z212" s="751"/>
      <c r="AA212" s="751"/>
      <c r="AB212" s="751"/>
      <c r="AC212" s="751"/>
      <c r="AD212" s="751"/>
      <c r="AE212" s="751"/>
      <c r="AF212" s="751"/>
      <c r="AG212" s="751"/>
      <c r="AH212" s="751"/>
      <c r="AI212" s="751"/>
      <c r="AJ212" s="751"/>
      <c r="AK212" s="751"/>
      <c r="AL212" s="751"/>
      <c r="AM212" s="751"/>
      <c r="AN212" s="751"/>
      <c r="AO212" s="751"/>
      <c r="AP212" s="751"/>
      <c r="AQ212" s="751"/>
      <c r="AR212" s="751"/>
      <c r="AS212" s="751"/>
      <c r="AT212" s="751"/>
      <c r="AU212" s="751"/>
      <c r="AV212" s="751"/>
      <c r="AW212" s="751"/>
      <c r="AX212" s="751"/>
      <c r="AY212" s="751"/>
      <c r="AZ212" s="751"/>
      <c r="BA212" s="751"/>
      <c r="BB212" s="751"/>
      <c r="BC212" s="751"/>
      <c r="BD212" s="751"/>
      <c r="BE212" s="751"/>
      <c r="BF212" s="751"/>
      <c r="BG212" s="751"/>
      <c r="BH212" s="751"/>
      <c r="BI212" s="751"/>
      <c r="BJ212" s="751"/>
      <c r="BK212" s="751"/>
      <c r="BL212" s="751"/>
      <c r="BM212" s="751"/>
      <c r="BN212" s="751"/>
      <c r="BO212" s="1"/>
      <c r="BP212" s="1"/>
      <c r="BQ212" s="1"/>
      <c r="BR212" s="1"/>
      <c r="BS212" s="1"/>
      <c r="BT212" s="1"/>
      <c r="BU212" s="1"/>
      <c r="BV212" s="1"/>
      <c r="BW212" s="1"/>
      <c r="BX212" s="1"/>
      <c r="BY212" s="1"/>
      <c r="BZ212" s="1"/>
      <c r="CA212" s="1"/>
      <c r="CB212" s="1"/>
      <c r="CC212" s="47"/>
      <c r="CD212" s="47"/>
      <c r="CE212" s="47"/>
      <c r="CF212" s="47"/>
      <c r="CG212" s="47"/>
      <c r="CH212" s="47"/>
      <c r="CI212" s="47"/>
      <c r="CJ212" s="47"/>
      <c r="CK212" s="47"/>
      <c r="CL212" s="47"/>
      <c r="CM212" s="47"/>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47"/>
      <c r="DL212" s="47"/>
      <c r="DM212" s="47"/>
      <c r="DN212" s="47"/>
      <c r="DO212" s="47"/>
      <c r="DP212" s="47"/>
      <c r="DQ212" s="47"/>
      <c r="DR212" s="47"/>
      <c r="DS212" s="47"/>
      <c r="DT212" s="47"/>
      <c r="DU212" s="47"/>
      <c r="DV212" s="1"/>
      <c r="DW212" s="1"/>
      <c r="DX212" s="1"/>
      <c r="DY212" s="1"/>
      <c r="DZ212" s="1"/>
      <c r="EA212" s="1"/>
      <c r="EB212" s="1"/>
      <c r="EC212" s="1"/>
      <c r="ED212" s="1"/>
      <c r="EE212" s="42"/>
    </row>
    <row r="213" spans="1:195" s="43" customFormat="1" ht="14.25" customHeight="1" x14ac:dyDescent="0.4">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42"/>
    </row>
    <row r="215" spans="1:195" s="105" customFormat="1" ht="18.75" customHeight="1" x14ac:dyDescent="0.4">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315" t="s">
        <v>249</v>
      </c>
      <c r="BF215" s="316"/>
      <c r="BG215" s="316"/>
      <c r="BH215" s="316"/>
      <c r="BI215" s="316"/>
      <c r="BJ215" s="316"/>
      <c r="BK215" s="316"/>
      <c r="BL215" s="317"/>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315" t="s">
        <v>216</v>
      </c>
      <c r="DT215" s="316"/>
      <c r="DU215" s="316"/>
      <c r="DV215" s="316"/>
      <c r="DW215" s="316"/>
      <c r="DX215" s="316"/>
      <c r="DY215" s="316"/>
      <c r="DZ215" s="317"/>
      <c r="EA215" s="60"/>
      <c r="EB215" s="60"/>
      <c r="EC215" s="60"/>
      <c r="ED215" s="104"/>
      <c r="EE215" s="66"/>
      <c r="EF215" s="66"/>
      <c r="EG215" s="66"/>
      <c r="EH215" s="66"/>
      <c r="EI215" s="66"/>
      <c r="EJ215" s="66"/>
      <c r="EK215" s="66"/>
      <c r="EL215" s="66"/>
      <c r="EM215" s="66"/>
      <c r="EN215" s="66"/>
      <c r="EO215" s="66"/>
      <c r="EP215" s="66"/>
      <c r="EQ215" s="66"/>
      <c r="ER215" s="66"/>
      <c r="ES215" s="66"/>
      <c r="ET215" s="66"/>
      <c r="EU215" s="66"/>
      <c r="EV215" s="66"/>
      <c r="EW215" s="66"/>
      <c r="EX215" s="66"/>
      <c r="EY215" s="66"/>
      <c r="EZ215" s="66"/>
      <c r="FA215" s="66"/>
      <c r="FB215" s="66"/>
      <c r="FC215" s="66"/>
      <c r="FD215" s="66"/>
      <c r="FE215" s="66"/>
      <c r="FF215" s="66"/>
      <c r="FG215" s="66"/>
      <c r="FH215" s="66"/>
      <c r="FI215" s="66"/>
      <c r="FJ215" s="66"/>
      <c r="FK215" s="66"/>
      <c r="FL215" s="66"/>
      <c r="FM215" s="66"/>
      <c r="FN215" s="66"/>
      <c r="FO215" s="66"/>
      <c r="FP215" s="66"/>
      <c r="FQ215" s="66"/>
      <c r="FR215" s="66"/>
      <c r="FS215" s="66"/>
      <c r="FT215" s="66"/>
      <c r="FU215" s="66"/>
      <c r="FV215" s="66"/>
      <c r="FW215" s="66"/>
      <c r="FX215" s="66"/>
      <c r="FY215" s="66"/>
      <c r="FZ215" s="66"/>
      <c r="GA215" s="66"/>
      <c r="GB215" s="66"/>
      <c r="GC215" s="66"/>
      <c r="GD215" s="66"/>
      <c r="GE215" s="66"/>
      <c r="GF215" s="66"/>
      <c r="GG215" s="66"/>
      <c r="GH215" s="66"/>
      <c r="GI215" s="66"/>
      <c r="GJ215" s="66"/>
      <c r="GK215" s="66"/>
      <c r="GL215" s="66"/>
      <c r="GM215" s="66"/>
    </row>
    <row r="216" spans="1:195" s="105" customFormat="1" ht="18.75" customHeight="1" x14ac:dyDescent="0.4">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318"/>
      <c r="BF216" s="319"/>
      <c r="BG216" s="319"/>
      <c r="BH216" s="319"/>
      <c r="BI216" s="319"/>
      <c r="BJ216" s="319"/>
      <c r="BK216" s="319"/>
      <c r="BL216" s="32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318"/>
      <c r="DT216" s="319"/>
      <c r="DU216" s="319"/>
      <c r="DV216" s="319"/>
      <c r="DW216" s="319"/>
      <c r="DX216" s="319"/>
      <c r="DY216" s="319"/>
      <c r="DZ216" s="320"/>
      <c r="EA216" s="60"/>
      <c r="EB216" s="60"/>
      <c r="EC216" s="60"/>
      <c r="ED216" s="104"/>
      <c r="EE216" s="66"/>
      <c r="EF216" s="66"/>
      <c r="EG216" s="66"/>
      <c r="EH216" s="66"/>
      <c r="EI216" s="66"/>
      <c r="EJ216" s="66"/>
      <c r="EK216" s="66"/>
      <c r="EL216" s="66"/>
      <c r="EM216" s="66"/>
      <c r="EN216" s="66"/>
      <c r="EO216" s="66"/>
      <c r="EP216" s="66"/>
      <c r="EQ216" s="66"/>
      <c r="ER216" s="66"/>
      <c r="ES216" s="66"/>
      <c r="ET216" s="66"/>
      <c r="EU216" s="66"/>
      <c r="EV216" s="66"/>
      <c r="EW216" s="66"/>
      <c r="EX216" s="66"/>
      <c r="EY216" s="66"/>
      <c r="EZ216" s="66"/>
      <c r="FA216" s="66"/>
      <c r="FB216" s="66"/>
      <c r="FC216" s="66"/>
      <c r="FD216" s="66"/>
      <c r="FE216" s="66"/>
      <c r="FF216" s="66"/>
      <c r="FG216" s="66"/>
      <c r="FH216" s="66"/>
      <c r="FI216" s="66"/>
      <c r="FJ216" s="66"/>
      <c r="FK216" s="66"/>
      <c r="FL216" s="66"/>
      <c r="FM216" s="66"/>
      <c r="FN216" s="66"/>
      <c r="FO216" s="66"/>
      <c r="FP216" s="66"/>
      <c r="FQ216" s="66"/>
      <c r="FR216" s="66"/>
      <c r="FS216" s="66"/>
      <c r="FT216" s="66"/>
      <c r="FU216" s="66"/>
      <c r="FV216" s="66"/>
      <c r="FW216" s="66"/>
      <c r="FX216" s="66"/>
      <c r="FY216" s="66"/>
      <c r="FZ216" s="66"/>
      <c r="GA216" s="66"/>
      <c r="GB216" s="66"/>
      <c r="GC216" s="66"/>
      <c r="GD216" s="66"/>
      <c r="GE216" s="66"/>
      <c r="GF216" s="66"/>
      <c r="GG216" s="66"/>
      <c r="GH216" s="66"/>
      <c r="GI216" s="66"/>
      <c r="GJ216" s="66"/>
      <c r="GK216" s="66"/>
      <c r="GL216" s="66"/>
      <c r="GM216" s="66"/>
    </row>
    <row r="217" spans="1:195" s="105" customFormat="1" ht="18.75" customHeight="1" x14ac:dyDescent="0.4">
      <c r="A217" s="60"/>
      <c r="B217" s="61"/>
      <c r="C217" s="61" t="s">
        <v>43</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1"/>
      <c r="BP217" s="60"/>
      <c r="BQ217" s="61" t="s">
        <v>43</v>
      </c>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104"/>
      <c r="EE217" s="66"/>
      <c r="EF217" s="66"/>
      <c r="EG217" s="66"/>
      <c r="EH217" s="66"/>
      <c r="EI217" s="66"/>
      <c r="EJ217" s="66"/>
      <c r="EK217" s="66"/>
      <c r="EL217" s="66"/>
      <c r="EM217" s="66"/>
      <c r="EN217" s="66"/>
      <c r="EO217" s="66"/>
      <c r="EP217" s="66"/>
      <c r="EQ217" s="66"/>
      <c r="ER217" s="66"/>
      <c r="ES217" s="66"/>
      <c r="ET217" s="66"/>
      <c r="EU217" s="66"/>
      <c r="EV217" s="66"/>
      <c r="EW217" s="66"/>
      <c r="EX217" s="66"/>
      <c r="EY217" s="66"/>
      <c r="EZ217" s="66"/>
      <c r="FA217" s="66"/>
      <c r="FB217" s="66"/>
      <c r="FC217" s="66"/>
      <c r="FD217" s="66"/>
      <c r="FE217" s="66"/>
      <c r="FF217" s="66"/>
      <c r="FG217" s="66"/>
      <c r="FH217" s="66"/>
      <c r="FI217" s="66"/>
      <c r="FJ217" s="66"/>
      <c r="FK217" s="66"/>
      <c r="FL217" s="66"/>
      <c r="FM217" s="66"/>
      <c r="FN217" s="66"/>
      <c r="FO217" s="66"/>
      <c r="FP217" s="66"/>
      <c r="FQ217" s="66"/>
      <c r="FR217" s="66"/>
      <c r="FS217" s="66"/>
      <c r="FT217" s="66"/>
      <c r="FU217" s="66"/>
      <c r="FV217" s="66"/>
      <c r="FW217" s="66"/>
      <c r="FX217" s="66"/>
      <c r="FY217" s="66"/>
      <c r="FZ217" s="66"/>
      <c r="GA217" s="66"/>
      <c r="GB217" s="66"/>
      <c r="GC217" s="66"/>
      <c r="GD217" s="66"/>
      <c r="GE217" s="66"/>
      <c r="GF217" s="66"/>
      <c r="GG217" s="66"/>
      <c r="GH217" s="66"/>
      <c r="GI217" s="66"/>
      <c r="GJ217" s="66"/>
      <c r="GK217" s="66"/>
      <c r="GL217" s="66"/>
      <c r="GM217" s="66"/>
    </row>
    <row r="218" spans="1:195" s="105" customFormat="1" ht="18.75" customHeight="1" x14ac:dyDescent="0.4">
      <c r="A218" s="60"/>
      <c r="B218" s="61"/>
      <c r="C218" s="61" t="s">
        <v>331</v>
      </c>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1"/>
      <c r="BP218" s="60"/>
      <c r="BQ218" s="61" t="s">
        <v>331</v>
      </c>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DQ218" s="60"/>
      <c r="DR218" s="60"/>
      <c r="DS218" s="60"/>
      <c r="DT218" s="60"/>
      <c r="DU218" s="60"/>
      <c r="DV218" s="60"/>
      <c r="DW218" s="60"/>
      <c r="DX218" s="60"/>
      <c r="DY218" s="60"/>
      <c r="DZ218" s="60"/>
      <c r="EA218" s="60"/>
      <c r="EB218" s="60"/>
      <c r="EC218" s="60"/>
      <c r="ED218" s="104"/>
      <c r="EE218" s="66"/>
      <c r="EF218" s="66"/>
      <c r="EG218" s="66"/>
      <c r="EH218" s="66"/>
      <c r="EI218" s="66"/>
      <c r="EJ218" s="66"/>
      <c r="EK218" s="66"/>
      <c r="EL218" s="66"/>
      <c r="EM218" s="66"/>
      <c r="EN218" s="66"/>
      <c r="EO218" s="66"/>
      <c r="EP218" s="66"/>
      <c r="EQ218" s="66"/>
      <c r="ER218" s="66"/>
      <c r="ES218" s="66"/>
      <c r="ET218" s="66"/>
      <c r="EU218" s="66"/>
      <c r="EV218" s="66"/>
      <c r="EW218" s="66"/>
      <c r="EX218" s="66"/>
      <c r="EY218" s="66"/>
      <c r="EZ218" s="66"/>
      <c r="FA218" s="66"/>
      <c r="FB218" s="66"/>
      <c r="FC218" s="66"/>
      <c r="FD218" s="66"/>
      <c r="FE218" s="66"/>
      <c r="FF218" s="66"/>
      <c r="FG218" s="66"/>
      <c r="FH218" s="66"/>
      <c r="FI218" s="66"/>
      <c r="FJ218" s="66"/>
      <c r="FK218" s="66"/>
      <c r="FL218" s="66"/>
      <c r="FM218" s="66"/>
      <c r="FN218" s="66"/>
      <c r="FO218" s="66"/>
      <c r="FP218" s="66"/>
      <c r="FQ218" s="66"/>
      <c r="FR218" s="66"/>
      <c r="FS218" s="66"/>
      <c r="FT218" s="66"/>
      <c r="FU218" s="66"/>
      <c r="FV218" s="66"/>
      <c r="FW218" s="66"/>
      <c r="FX218" s="66"/>
      <c r="FY218" s="66"/>
      <c r="FZ218" s="66"/>
      <c r="GA218" s="66"/>
      <c r="GB218" s="66"/>
      <c r="GC218" s="66"/>
      <c r="GD218" s="66"/>
      <c r="GE218" s="66"/>
      <c r="GF218" s="66"/>
      <c r="GG218" s="66"/>
      <c r="GH218" s="66"/>
      <c r="GI218" s="66"/>
      <c r="GJ218" s="66"/>
      <c r="GK218" s="66"/>
      <c r="GL218" s="66"/>
      <c r="GM218" s="66"/>
    </row>
    <row r="219" spans="1:195" s="105" customFormat="1" ht="18.75" customHeight="1" x14ac:dyDescent="0.4">
      <c r="A219" s="60"/>
      <c r="B219" s="60"/>
      <c r="C219" s="60"/>
      <c r="D219" s="60"/>
      <c r="E219" s="60" t="s">
        <v>44</v>
      </c>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t="s">
        <v>44</v>
      </c>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c r="EA219" s="60"/>
      <c r="EB219" s="60"/>
      <c r="EC219" s="60"/>
      <c r="ED219" s="104"/>
      <c r="EE219" s="66"/>
      <c r="EF219" s="66"/>
      <c r="EG219" s="66"/>
      <c r="EH219" s="66"/>
      <c r="EI219" s="66"/>
      <c r="EJ219" s="66"/>
      <c r="EK219" s="66"/>
      <c r="EL219" s="66"/>
      <c r="EM219" s="66"/>
      <c r="EN219" s="66"/>
      <c r="EO219" s="66"/>
      <c r="EP219" s="66"/>
      <c r="EQ219" s="66"/>
      <c r="ER219" s="66"/>
      <c r="ES219" s="66"/>
      <c r="ET219" s="66"/>
      <c r="EU219" s="66"/>
      <c r="EV219" s="66"/>
      <c r="EW219" s="66"/>
      <c r="EX219" s="66"/>
      <c r="EY219" s="66"/>
      <c r="EZ219" s="66"/>
      <c r="FA219" s="66"/>
      <c r="FB219" s="66"/>
      <c r="FC219" s="66"/>
      <c r="FD219" s="66"/>
      <c r="FE219" s="66"/>
      <c r="FF219" s="66"/>
      <c r="FG219" s="66"/>
      <c r="FH219" s="66"/>
      <c r="FI219" s="66"/>
      <c r="FJ219" s="66"/>
      <c r="FK219" s="66"/>
      <c r="FL219" s="66"/>
      <c r="FM219" s="66"/>
      <c r="FN219" s="66"/>
      <c r="FO219" s="66"/>
      <c r="FP219" s="66"/>
      <c r="FQ219" s="66"/>
      <c r="FR219" s="66"/>
      <c r="FS219" s="66"/>
      <c r="FT219" s="66"/>
      <c r="FU219" s="66"/>
      <c r="FV219" s="66"/>
      <c r="FW219" s="66"/>
      <c r="FX219" s="66"/>
      <c r="FY219" s="66"/>
      <c r="FZ219" s="66"/>
      <c r="GA219" s="66"/>
      <c r="GB219" s="66"/>
      <c r="GC219" s="66"/>
      <c r="GD219" s="66"/>
      <c r="GE219" s="66"/>
      <c r="GF219" s="66"/>
      <c r="GG219" s="66"/>
      <c r="GH219" s="66"/>
      <c r="GI219" s="66"/>
      <c r="GJ219" s="66"/>
      <c r="GK219" s="66"/>
      <c r="GL219" s="66"/>
      <c r="GM219" s="66"/>
    </row>
    <row r="220" spans="1:195" s="105" customFormat="1" ht="18.75" customHeight="1" thickBot="1" x14ac:dyDescent="0.4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104"/>
      <c r="EE220" s="66"/>
      <c r="EF220" s="66"/>
      <c r="EG220" s="66"/>
      <c r="EH220" s="66"/>
      <c r="EI220" s="66"/>
      <c r="EJ220" s="66"/>
      <c r="EK220" s="66"/>
      <c r="EL220" s="66"/>
      <c r="EM220" s="66"/>
      <c r="EN220" s="66"/>
      <c r="EO220" s="66"/>
      <c r="EP220" s="66"/>
      <c r="EQ220" s="66"/>
      <c r="ER220" s="66"/>
      <c r="ES220" s="66"/>
      <c r="ET220" s="66"/>
      <c r="EU220" s="66"/>
      <c r="EV220" s="66"/>
      <c r="EW220" s="66"/>
      <c r="EX220" s="66"/>
      <c r="EY220" s="66"/>
      <c r="EZ220" s="66"/>
      <c r="FA220" s="66"/>
      <c r="FB220" s="66"/>
      <c r="FC220" s="66"/>
      <c r="FD220" s="66"/>
      <c r="FE220" s="66"/>
      <c r="FF220" s="66"/>
      <c r="FG220" s="66"/>
      <c r="FH220" s="66"/>
      <c r="FI220" s="66"/>
      <c r="FJ220" s="66"/>
      <c r="FK220" s="66"/>
      <c r="FL220" s="66"/>
      <c r="FM220" s="66"/>
      <c r="FN220" s="66"/>
      <c r="FO220" s="66"/>
      <c r="FP220" s="66"/>
      <c r="FQ220" s="66"/>
      <c r="FR220" s="66"/>
      <c r="FS220" s="66"/>
      <c r="FT220" s="66"/>
      <c r="FU220" s="66"/>
      <c r="FV220" s="66"/>
      <c r="FW220" s="66"/>
      <c r="FX220" s="66"/>
      <c r="FY220" s="66"/>
      <c r="FZ220" s="66"/>
      <c r="GA220" s="66"/>
      <c r="GB220" s="66"/>
      <c r="GC220" s="66"/>
      <c r="GD220" s="66"/>
      <c r="GE220" s="66"/>
      <c r="GF220" s="66"/>
      <c r="GG220" s="66"/>
      <c r="GH220" s="66"/>
      <c r="GI220" s="66"/>
      <c r="GJ220" s="66"/>
      <c r="GK220" s="66"/>
      <c r="GL220" s="66"/>
      <c r="GM220" s="66"/>
    </row>
    <row r="221" spans="1:195" s="105" customFormat="1" ht="18.75" customHeight="1" x14ac:dyDescent="0.4">
      <c r="A221" s="60"/>
      <c r="B221" s="60"/>
      <c r="C221" s="60"/>
      <c r="D221" s="60"/>
      <c r="E221" s="60"/>
      <c r="F221" s="636" t="s">
        <v>332</v>
      </c>
      <c r="G221" s="637"/>
      <c r="H221" s="637"/>
      <c r="I221" s="637"/>
      <c r="J221" s="637"/>
      <c r="K221" s="637"/>
      <c r="L221" s="637"/>
      <c r="M221" s="637"/>
      <c r="N221" s="637"/>
      <c r="O221" s="637"/>
      <c r="P221" s="637"/>
      <c r="Q221" s="637"/>
      <c r="R221" s="638" t="s">
        <v>333</v>
      </c>
      <c r="S221" s="639"/>
      <c r="T221" s="639"/>
      <c r="U221" s="639"/>
      <c r="V221" s="639"/>
      <c r="W221" s="639"/>
      <c r="X221" s="639"/>
      <c r="Y221" s="639"/>
      <c r="Z221" s="639"/>
      <c r="AA221" s="639"/>
      <c r="AB221" s="639"/>
      <c r="AC221" s="639"/>
      <c r="AD221" s="639"/>
      <c r="AE221" s="639"/>
      <c r="AF221" s="639"/>
      <c r="AG221" s="639"/>
      <c r="AH221" s="640"/>
      <c r="AI221" s="641"/>
      <c r="AJ221" s="638" t="s">
        <v>334</v>
      </c>
      <c r="AK221" s="639"/>
      <c r="AL221" s="639"/>
      <c r="AM221" s="639"/>
      <c r="AN221" s="639"/>
      <c r="AO221" s="639"/>
      <c r="AP221" s="639"/>
      <c r="AQ221" s="639"/>
      <c r="AR221" s="639"/>
      <c r="AS221" s="639"/>
      <c r="AT221" s="639"/>
      <c r="AU221" s="639"/>
      <c r="AV221" s="639"/>
      <c r="AW221" s="639"/>
      <c r="AX221" s="639"/>
      <c r="AY221" s="639"/>
      <c r="AZ221" s="639"/>
      <c r="BA221" s="639"/>
      <c r="BB221" s="639"/>
      <c r="BC221" s="639"/>
      <c r="BD221" s="639"/>
      <c r="BE221" s="639"/>
      <c r="BF221" s="639"/>
      <c r="BG221" s="639"/>
      <c r="BH221" s="639"/>
      <c r="BI221" s="642"/>
      <c r="BJ221" s="60"/>
      <c r="BK221" s="60"/>
      <c r="BL221" s="60"/>
      <c r="BM221" s="60"/>
      <c r="BN221" s="60"/>
      <c r="BO221" s="60"/>
      <c r="BP221" s="60"/>
      <c r="BQ221" s="60"/>
      <c r="BR221" s="60"/>
      <c r="BS221" s="60"/>
      <c r="BT221" s="636" t="s">
        <v>332</v>
      </c>
      <c r="BU221" s="637"/>
      <c r="BV221" s="637"/>
      <c r="BW221" s="637"/>
      <c r="BX221" s="637"/>
      <c r="BY221" s="637"/>
      <c r="BZ221" s="637"/>
      <c r="CA221" s="637"/>
      <c r="CB221" s="637"/>
      <c r="CC221" s="637"/>
      <c r="CD221" s="637"/>
      <c r="CE221" s="637"/>
      <c r="CF221" s="638" t="s">
        <v>333</v>
      </c>
      <c r="CG221" s="639"/>
      <c r="CH221" s="639"/>
      <c r="CI221" s="639"/>
      <c r="CJ221" s="639"/>
      <c r="CK221" s="639"/>
      <c r="CL221" s="639"/>
      <c r="CM221" s="639"/>
      <c r="CN221" s="639"/>
      <c r="CO221" s="639"/>
      <c r="CP221" s="639"/>
      <c r="CQ221" s="639"/>
      <c r="CR221" s="639"/>
      <c r="CS221" s="639"/>
      <c r="CT221" s="639"/>
      <c r="CU221" s="639"/>
      <c r="CV221" s="640"/>
      <c r="CW221" s="641"/>
      <c r="CX221" s="638" t="s">
        <v>335</v>
      </c>
      <c r="CY221" s="640"/>
      <c r="CZ221" s="640"/>
      <c r="DA221" s="640"/>
      <c r="DB221" s="640"/>
      <c r="DC221" s="640"/>
      <c r="DD221" s="640"/>
      <c r="DE221" s="640"/>
      <c r="DF221" s="640"/>
      <c r="DG221" s="640"/>
      <c r="DH221" s="640"/>
      <c r="DI221" s="640"/>
      <c r="DJ221" s="640"/>
      <c r="DK221" s="640"/>
      <c r="DL221" s="640"/>
      <c r="DM221" s="640"/>
      <c r="DN221" s="640"/>
      <c r="DO221" s="640"/>
      <c r="DP221" s="640"/>
      <c r="DQ221" s="640"/>
      <c r="DR221" s="640"/>
      <c r="DS221" s="640"/>
      <c r="DT221" s="640"/>
      <c r="DU221" s="640"/>
      <c r="DV221" s="640"/>
      <c r="DW221" s="643"/>
      <c r="DX221" s="60"/>
      <c r="DY221" s="60"/>
      <c r="DZ221" s="60"/>
      <c r="EA221" s="60"/>
      <c r="EB221" s="60"/>
      <c r="EC221" s="60"/>
      <c r="ED221" s="104"/>
      <c r="EE221" s="66"/>
      <c r="EF221" s="66"/>
      <c r="EG221" s="66"/>
      <c r="EH221" s="66"/>
      <c r="EI221" s="66"/>
      <c r="EJ221" s="66"/>
      <c r="EK221" s="66"/>
      <c r="EL221" s="66"/>
      <c r="EM221" s="66"/>
      <c r="EN221" s="66"/>
      <c r="EO221" s="66"/>
      <c r="EP221" s="66"/>
      <c r="EQ221" s="66"/>
      <c r="ER221" s="66"/>
      <c r="ES221" s="66"/>
      <c r="ET221" s="66"/>
      <c r="EU221" s="66"/>
      <c r="EV221" s="66"/>
      <c r="EW221" s="66"/>
      <c r="EX221" s="66"/>
      <c r="EY221" s="66"/>
      <c r="EZ221" s="66"/>
      <c r="FA221" s="66"/>
      <c r="FB221" s="66"/>
      <c r="FC221" s="66"/>
      <c r="FD221" s="66"/>
      <c r="FE221" s="66"/>
      <c r="FF221" s="66"/>
      <c r="FG221" s="66"/>
      <c r="FH221" s="66"/>
      <c r="FI221" s="66"/>
      <c r="FJ221" s="66"/>
      <c r="FK221" s="66"/>
      <c r="FL221" s="66"/>
      <c r="FM221" s="66"/>
      <c r="FN221" s="66"/>
      <c r="FO221" s="66"/>
      <c r="FP221" s="66"/>
      <c r="FQ221" s="66"/>
      <c r="FR221" s="66"/>
      <c r="FS221" s="66"/>
      <c r="FT221" s="66"/>
      <c r="FU221" s="66"/>
      <c r="FV221" s="66"/>
      <c r="FW221" s="66"/>
      <c r="FX221" s="66"/>
      <c r="FY221" s="66"/>
      <c r="FZ221" s="66"/>
      <c r="GA221" s="66"/>
      <c r="GB221" s="66"/>
      <c r="GC221" s="66"/>
      <c r="GD221" s="66"/>
      <c r="GE221" s="66"/>
      <c r="GF221" s="66"/>
      <c r="GG221" s="66"/>
      <c r="GH221" s="66"/>
      <c r="GI221" s="66"/>
      <c r="GJ221" s="66"/>
      <c r="GK221" s="66"/>
      <c r="GL221" s="66"/>
      <c r="GM221" s="66"/>
    </row>
    <row r="222" spans="1:195" s="105" customFormat="1" ht="18.75" customHeight="1" x14ac:dyDescent="0.4">
      <c r="A222" s="60"/>
      <c r="B222" s="60"/>
      <c r="C222" s="60"/>
      <c r="D222" s="60"/>
      <c r="E222" s="60"/>
      <c r="F222" s="601" t="s">
        <v>336</v>
      </c>
      <c r="G222" s="602"/>
      <c r="H222" s="602"/>
      <c r="I222" s="602"/>
      <c r="J222" s="602"/>
      <c r="K222" s="602"/>
      <c r="L222" s="602"/>
      <c r="M222" s="602"/>
      <c r="N222" s="602"/>
      <c r="O222" s="602"/>
      <c r="P222" s="602"/>
      <c r="Q222" s="602"/>
      <c r="R222" s="574" t="s">
        <v>337</v>
      </c>
      <c r="S222" s="575"/>
      <c r="T222" s="575"/>
      <c r="U222" s="575"/>
      <c r="V222" s="575"/>
      <c r="W222" s="575"/>
      <c r="X222" s="575"/>
      <c r="Y222" s="575"/>
      <c r="Z222" s="575"/>
      <c r="AA222" s="575"/>
      <c r="AB222" s="575"/>
      <c r="AC222" s="575"/>
      <c r="AD222" s="575"/>
      <c r="AE222" s="575"/>
      <c r="AF222" s="575"/>
      <c r="AG222" s="575"/>
      <c r="AH222" s="605"/>
      <c r="AI222" s="606"/>
      <c r="AJ222" s="591"/>
      <c r="AK222" s="605"/>
      <c r="AL222" s="605"/>
      <c r="AM222" s="605"/>
      <c r="AN222" s="605"/>
      <c r="AO222" s="605"/>
      <c r="AP222" s="605"/>
      <c r="AQ222" s="605"/>
      <c r="AR222" s="605"/>
      <c r="AS222" s="605"/>
      <c r="AT222" s="605"/>
      <c r="AU222" s="605"/>
      <c r="AV222" s="605"/>
      <c r="AW222" s="605"/>
      <c r="AX222" s="605"/>
      <c r="AY222" s="605"/>
      <c r="AZ222" s="605"/>
      <c r="BA222" s="605"/>
      <c r="BB222" s="605"/>
      <c r="BC222" s="605"/>
      <c r="BD222" s="605"/>
      <c r="BE222" s="605"/>
      <c r="BF222" s="605"/>
      <c r="BG222" s="605"/>
      <c r="BH222" s="605"/>
      <c r="BI222" s="611"/>
      <c r="BJ222" s="60"/>
      <c r="BK222" s="60"/>
      <c r="BL222" s="60"/>
      <c r="BM222" s="60"/>
      <c r="BN222" s="60"/>
      <c r="BO222" s="60"/>
      <c r="BP222" s="60"/>
      <c r="BQ222" s="60"/>
      <c r="BR222" s="60"/>
      <c r="BS222" s="60"/>
      <c r="BT222" s="601" t="s">
        <v>336</v>
      </c>
      <c r="BU222" s="602"/>
      <c r="BV222" s="602"/>
      <c r="BW222" s="602"/>
      <c r="BX222" s="602"/>
      <c r="BY222" s="602"/>
      <c r="BZ222" s="602"/>
      <c r="CA222" s="602"/>
      <c r="CB222" s="602"/>
      <c r="CC222" s="602"/>
      <c r="CD222" s="602"/>
      <c r="CE222" s="602"/>
      <c r="CF222" s="574" t="s">
        <v>337</v>
      </c>
      <c r="CG222" s="575"/>
      <c r="CH222" s="575"/>
      <c r="CI222" s="575"/>
      <c r="CJ222" s="575"/>
      <c r="CK222" s="575"/>
      <c r="CL222" s="575"/>
      <c r="CM222" s="575"/>
      <c r="CN222" s="575"/>
      <c r="CO222" s="575"/>
      <c r="CP222" s="575"/>
      <c r="CQ222" s="575"/>
      <c r="CR222" s="575"/>
      <c r="CS222" s="575"/>
      <c r="CT222" s="575"/>
      <c r="CU222" s="575"/>
      <c r="CV222" s="605"/>
      <c r="CW222" s="606"/>
      <c r="CX222" s="591" t="s">
        <v>338</v>
      </c>
      <c r="CY222" s="605"/>
      <c r="CZ222" s="605"/>
      <c r="DA222" s="605"/>
      <c r="DB222" s="605"/>
      <c r="DC222" s="605"/>
      <c r="DD222" s="605"/>
      <c r="DE222" s="605"/>
      <c r="DF222" s="605"/>
      <c r="DG222" s="605"/>
      <c r="DH222" s="605"/>
      <c r="DI222" s="605"/>
      <c r="DJ222" s="605"/>
      <c r="DK222" s="605"/>
      <c r="DL222" s="605"/>
      <c r="DM222" s="605"/>
      <c r="DN222" s="605"/>
      <c r="DO222" s="605"/>
      <c r="DP222" s="605"/>
      <c r="DQ222" s="605"/>
      <c r="DR222" s="605"/>
      <c r="DS222" s="605"/>
      <c r="DT222" s="605"/>
      <c r="DU222" s="605"/>
      <c r="DV222" s="605"/>
      <c r="DW222" s="611"/>
      <c r="DX222" s="60"/>
      <c r="DY222" s="60"/>
      <c r="DZ222" s="60"/>
      <c r="EA222" s="60"/>
      <c r="EB222" s="60"/>
      <c r="EC222" s="60"/>
      <c r="ED222" s="104"/>
      <c r="EE222" s="66"/>
      <c r="EF222" s="66"/>
      <c r="EG222" s="66"/>
      <c r="EH222" s="66"/>
      <c r="EI222" s="66"/>
      <c r="EJ222" s="66"/>
      <c r="EK222" s="66"/>
      <c r="EL222" s="66"/>
      <c r="EM222" s="66"/>
      <c r="EN222" s="66"/>
      <c r="EO222" s="66"/>
      <c r="EP222" s="66"/>
      <c r="EQ222" s="66"/>
      <c r="ER222" s="66"/>
      <c r="ES222" s="66"/>
      <c r="ET222" s="66"/>
      <c r="EU222" s="66"/>
      <c r="EV222" s="66"/>
      <c r="EW222" s="66"/>
      <c r="EX222" s="66"/>
      <c r="EY222" s="66"/>
      <c r="EZ222" s="66"/>
      <c r="FA222" s="66"/>
      <c r="FB222" s="66"/>
      <c r="FC222" s="66"/>
      <c r="FD222" s="66"/>
      <c r="FE222" s="66"/>
      <c r="FF222" s="66"/>
      <c r="FG222" s="66"/>
      <c r="FH222" s="66"/>
      <c r="FI222" s="66"/>
      <c r="FJ222" s="66"/>
      <c r="FK222" s="66"/>
      <c r="FL222" s="66"/>
      <c r="FM222" s="66"/>
      <c r="FN222" s="66"/>
      <c r="FO222" s="66"/>
      <c r="FP222" s="66"/>
      <c r="FQ222" s="66"/>
      <c r="FR222" s="66"/>
      <c r="FS222" s="66"/>
      <c r="FT222" s="66"/>
      <c r="FU222" s="66"/>
      <c r="FV222" s="66"/>
      <c r="FW222" s="66"/>
      <c r="FX222" s="66"/>
      <c r="FY222" s="66"/>
      <c r="FZ222" s="66"/>
      <c r="GA222" s="66"/>
      <c r="GB222" s="66"/>
      <c r="GC222" s="66"/>
      <c r="GD222" s="66"/>
      <c r="GE222" s="66"/>
      <c r="GF222" s="66"/>
      <c r="GG222" s="66"/>
      <c r="GH222" s="66"/>
      <c r="GI222" s="66"/>
      <c r="GJ222" s="66"/>
      <c r="GK222" s="66"/>
      <c r="GL222" s="66"/>
      <c r="GM222" s="66"/>
    </row>
    <row r="223" spans="1:195" s="105" customFormat="1" ht="18.75" customHeight="1" x14ac:dyDescent="0.4">
      <c r="A223" s="60"/>
      <c r="B223" s="60"/>
      <c r="C223" s="60"/>
      <c r="D223" s="60"/>
      <c r="E223" s="60"/>
      <c r="F223" s="601"/>
      <c r="G223" s="602"/>
      <c r="H223" s="602"/>
      <c r="I223" s="602"/>
      <c r="J223" s="602"/>
      <c r="K223" s="602"/>
      <c r="L223" s="602"/>
      <c r="M223" s="602"/>
      <c r="N223" s="602"/>
      <c r="O223" s="602"/>
      <c r="P223" s="602"/>
      <c r="Q223" s="602"/>
      <c r="R223" s="607"/>
      <c r="S223" s="608"/>
      <c r="T223" s="608"/>
      <c r="U223" s="608"/>
      <c r="V223" s="608"/>
      <c r="W223" s="608"/>
      <c r="X223" s="608"/>
      <c r="Y223" s="608"/>
      <c r="Z223" s="608"/>
      <c r="AA223" s="608"/>
      <c r="AB223" s="608"/>
      <c r="AC223" s="608"/>
      <c r="AD223" s="608"/>
      <c r="AE223" s="608"/>
      <c r="AF223" s="608"/>
      <c r="AG223" s="608"/>
      <c r="AH223" s="609"/>
      <c r="AI223" s="610"/>
      <c r="AJ223" s="612"/>
      <c r="AK223" s="609"/>
      <c r="AL223" s="609"/>
      <c r="AM223" s="609"/>
      <c r="AN223" s="609"/>
      <c r="AO223" s="609"/>
      <c r="AP223" s="609"/>
      <c r="AQ223" s="609"/>
      <c r="AR223" s="609"/>
      <c r="AS223" s="609"/>
      <c r="AT223" s="609"/>
      <c r="AU223" s="609"/>
      <c r="AV223" s="609"/>
      <c r="AW223" s="609"/>
      <c r="AX223" s="609"/>
      <c r="AY223" s="609"/>
      <c r="AZ223" s="609"/>
      <c r="BA223" s="609"/>
      <c r="BB223" s="609"/>
      <c r="BC223" s="609"/>
      <c r="BD223" s="609"/>
      <c r="BE223" s="609"/>
      <c r="BF223" s="609"/>
      <c r="BG223" s="609"/>
      <c r="BH223" s="609"/>
      <c r="BI223" s="613"/>
      <c r="BJ223" s="60"/>
      <c r="BK223" s="60"/>
      <c r="BL223" s="60"/>
      <c r="BM223" s="60"/>
      <c r="BN223" s="60"/>
      <c r="BO223" s="60"/>
      <c r="BP223" s="60"/>
      <c r="BQ223" s="60"/>
      <c r="BR223" s="60"/>
      <c r="BS223" s="60"/>
      <c r="BT223" s="601"/>
      <c r="BU223" s="602"/>
      <c r="BV223" s="602"/>
      <c r="BW223" s="602"/>
      <c r="BX223" s="602"/>
      <c r="BY223" s="602"/>
      <c r="BZ223" s="602"/>
      <c r="CA223" s="602"/>
      <c r="CB223" s="602"/>
      <c r="CC223" s="602"/>
      <c r="CD223" s="602"/>
      <c r="CE223" s="602"/>
      <c r="CF223" s="607"/>
      <c r="CG223" s="608"/>
      <c r="CH223" s="608"/>
      <c r="CI223" s="608"/>
      <c r="CJ223" s="608"/>
      <c r="CK223" s="608"/>
      <c r="CL223" s="608"/>
      <c r="CM223" s="608"/>
      <c r="CN223" s="608"/>
      <c r="CO223" s="608"/>
      <c r="CP223" s="608"/>
      <c r="CQ223" s="608"/>
      <c r="CR223" s="608"/>
      <c r="CS223" s="608"/>
      <c r="CT223" s="608"/>
      <c r="CU223" s="608"/>
      <c r="CV223" s="609"/>
      <c r="CW223" s="610"/>
      <c r="CX223" s="612"/>
      <c r="CY223" s="609"/>
      <c r="CZ223" s="609"/>
      <c r="DA223" s="609"/>
      <c r="DB223" s="609"/>
      <c r="DC223" s="609"/>
      <c r="DD223" s="609"/>
      <c r="DE223" s="609"/>
      <c r="DF223" s="609"/>
      <c r="DG223" s="609"/>
      <c r="DH223" s="609"/>
      <c r="DI223" s="609"/>
      <c r="DJ223" s="609"/>
      <c r="DK223" s="609"/>
      <c r="DL223" s="609"/>
      <c r="DM223" s="609"/>
      <c r="DN223" s="609"/>
      <c r="DO223" s="609"/>
      <c r="DP223" s="609"/>
      <c r="DQ223" s="609"/>
      <c r="DR223" s="609"/>
      <c r="DS223" s="609"/>
      <c r="DT223" s="609"/>
      <c r="DU223" s="609"/>
      <c r="DV223" s="609"/>
      <c r="DW223" s="613"/>
      <c r="DX223" s="60"/>
      <c r="DY223" s="60"/>
      <c r="DZ223" s="60"/>
      <c r="EA223" s="60"/>
      <c r="EB223" s="60"/>
      <c r="EC223" s="60"/>
      <c r="ED223" s="104"/>
      <c r="EE223" s="66"/>
      <c r="EF223" s="66"/>
      <c r="EG223" s="66"/>
      <c r="EH223" s="66"/>
      <c r="EI223" s="66"/>
      <c r="EJ223" s="66"/>
      <c r="EK223" s="66"/>
      <c r="EL223" s="66"/>
      <c r="EM223" s="66"/>
      <c r="EN223" s="66"/>
      <c r="EO223" s="66"/>
      <c r="EP223" s="66"/>
      <c r="EQ223" s="66"/>
      <c r="ER223" s="66"/>
      <c r="ES223" s="66"/>
      <c r="ET223" s="66"/>
      <c r="EU223" s="66"/>
      <c r="EV223" s="66"/>
      <c r="EW223" s="66"/>
      <c r="EX223" s="66"/>
      <c r="EY223" s="66"/>
      <c r="EZ223" s="66"/>
      <c r="FA223" s="66"/>
      <c r="FB223" s="66"/>
      <c r="FC223" s="66"/>
      <c r="FD223" s="66"/>
      <c r="FE223" s="66"/>
      <c r="FF223" s="66"/>
      <c r="FG223" s="66"/>
      <c r="FH223" s="66"/>
      <c r="FI223" s="66"/>
      <c r="FJ223" s="66"/>
      <c r="FK223" s="66"/>
      <c r="FL223" s="66"/>
      <c r="FM223" s="66"/>
      <c r="FN223" s="66"/>
      <c r="FO223" s="66"/>
      <c r="FP223" s="66"/>
      <c r="FQ223" s="66"/>
      <c r="FR223" s="66"/>
      <c r="FS223" s="66"/>
      <c r="FT223" s="66"/>
      <c r="FU223" s="66"/>
      <c r="FV223" s="66"/>
      <c r="FW223" s="66"/>
      <c r="FX223" s="66"/>
      <c r="FY223" s="66"/>
      <c r="FZ223" s="66"/>
      <c r="GA223" s="66"/>
      <c r="GB223" s="66"/>
      <c r="GC223" s="66"/>
      <c r="GD223" s="66"/>
      <c r="GE223" s="66"/>
      <c r="GF223" s="66"/>
      <c r="GG223" s="66"/>
      <c r="GH223" s="66"/>
      <c r="GI223" s="66"/>
      <c r="GJ223" s="66"/>
      <c r="GK223" s="66"/>
      <c r="GL223" s="66"/>
      <c r="GM223" s="66"/>
    </row>
    <row r="224" spans="1:195" s="105" customFormat="1" ht="18.75" customHeight="1" x14ac:dyDescent="0.4">
      <c r="A224" s="60"/>
      <c r="B224" s="60"/>
      <c r="C224" s="60"/>
      <c r="D224" s="60"/>
      <c r="E224" s="60"/>
      <c r="F224" s="601"/>
      <c r="G224" s="602"/>
      <c r="H224" s="602"/>
      <c r="I224" s="602"/>
      <c r="J224" s="602"/>
      <c r="K224" s="602"/>
      <c r="L224" s="602"/>
      <c r="M224" s="602"/>
      <c r="N224" s="602"/>
      <c r="O224" s="602"/>
      <c r="P224" s="602"/>
      <c r="Q224" s="602"/>
      <c r="R224" s="574" t="s">
        <v>339</v>
      </c>
      <c r="S224" s="575"/>
      <c r="T224" s="575"/>
      <c r="U224" s="575"/>
      <c r="V224" s="575"/>
      <c r="W224" s="575"/>
      <c r="X224" s="575"/>
      <c r="Y224" s="575"/>
      <c r="Z224" s="575"/>
      <c r="AA224" s="575"/>
      <c r="AB224" s="575"/>
      <c r="AC224" s="575"/>
      <c r="AD224" s="575"/>
      <c r="AE224" s="575"/>
      <c r="AF224" s="575"/>
      <c r="AG224" s="575"/>
      <c r="AH224" s="605"/>
      <c r="AI224" s="606"/>
      <c r="AJ224" s="591"/>
      <c r="AK224" s="605"/>
      <c r="AL224" s="605"/>
      <c r="AM224" s="605"/>
      <c r="AN224" s="605"/>
      <c r="AO224" s="605"/>
      <c r="AP224" s="605"/>
      <c r="AQ224" s="605"/>
      <c r="AR224" s="605"/>
      <c r="AS224" s="605"/>
      <c r="AT224" s="605"/>
      <c r="AU224" s="605"/>
      <c r="AV224" s="605"/>
      <c r="AW224" s="605"/>
      <c r="AX224" s="605"/>
      <c r="AY224" s="605"/>
      <c r="AZ224" s="605"/>
      <c r="BA224" s="605"/>
      <c r="BB224" s="605"/>
      <c r="BC224" s="605"/>
      <c r="BD224" s="605"/>
      <c r="BE224" s="605"/>
      <c r="BF224" s="605"/>
      <c r="BG224" s="605"/>
      <c r="BH224" s="605"/>
      <c r="BI224" s="611"/>
      <c r="BJ224" s="60"/>
      <c r="BK224" s="60"/>
      <c r="BL224" s="60"/>
      <c r="BM224" s="60"/>
      <c r="BN224" s="60"/>
      <c r="BO224" s="60"/>
      <c r="BP224" s="60"/>
      <c r="BQ224" s="60"/>
      <c r="BR224" s="60"/>
      <c r="BS224" s="60"/>
      <c r="BT224" s="601"/>
      <c r="BU224" s="602"/>
      <c r="BV224" s="602"/>
      <c r="BW224" s="602"/>
      <c r="BX224" s="602"/>
      <c r="BY224" s="602"/>
      <c r="BZ224" s="602"/>
      <c r="CA224" s="602"/>
      <c r="CB224" s="602"/>
      <c r="CC224" s="602"/>
      <c r="CD224" s="602"/>
      <c r="CE224" s="602"/>
      <c r="CF224" s="574" t="s">
        <v>339</v>
      </c>
      <c r="CG224" s="575"/>
      <c r="CH224" s="575"/>
      <c r="CI224" s="575"/>
      <c r="CJ224" s="575"/>
      <c r="CK224" s="575"/>
      <c r="CL224" s="575"/>
      <c r="CM224" s="575"/>
      <c r="CN224" s="575"/>
      <c r="CO224" s="575"/>
      <c r="CP224" s="575"/>
      <c r="CQ224" s="575"/>
      <c r="CR224" s="575"/>
      <c r="CS224" s="575"/>
      <c r="CT224" s="575"/>
      <c r="CU224" s="575"/>
      <c r="CV224" s="605"/>
      <c r="CW224" s="606"/>
      <c r="CX224" s="591" t="s">
        <v>340</v>
      </c>
      <c r="CY224" s="605"/>
      <c r="CZ224" s="605"/>
      <c r="DA224" s="605"/>
      <c r="DB224" s="605"/>
      <c r="DC224" s="605"/>
      <c r="DD224" s="605"/>
      <c r="DE224" s="605"/>
      <c r="DF224" s="605"/>
      <c r="DG224" s="605"/>
      <c r="DH224" s="605"/>
      <c r="DI224" s="605"/>
      <c r="DJ224" s="605"/>
      <c r="DK224" s="605"/>
      <c r="DL224" s="605"/>
      <c r="DM224" s="605"/>
      <c r="DN224" s="605"/>
      <c r="DO224" s="605"/>
      <c r="DP224" s="605"/>
      <c r="DQ224" s="605"/>
      <c r="DR224" s="605"/>
      <c r="DS224" s="605"/>
      <c r="DT224" s="605"/>
      <c r="DU224" s="605"/>
      <c r="DV224" s="605"/>
      <c r="DW224" s="611"/>
      <c r="DX224" s="60"/>
      <c r="DY224" s="60"/>
      <c r="DZ224" s="60"/>
      <c r="EA224" s="60"/>
      <c r="EB224" s="60"/>
      <c r="EC224" s="60"/>
      <c r="ED224" s="104"/>
      <c r="EE224" s="66"/>
      <c r="EF224" s="66"/>
      <c r="EG224" s="66"/>
      <c r="EH224" s="66"/>
      <c r="EI224" s="66"/>
      <c r="EJ224" s="66"/>
      <c r="EK224" s="66"/>
      <c r="EL224" s="66"/>
      <c r="EM224" s="66"/>
      <c r="EN224" s="66"/>
      <c r="EO224" s="66"/>
      <c r="EP224" s="66"/>
      <c r="EQ224" s="66"/>
      <c r="ER224" s="66"/>
      <c r="ES224" s="66"/>
      <c r="ET224" s="66"/>
      <c r="EU224" s="66"/>
      <c r="EV224" s="66"/>
      <c r="EW224" s="66"/>
      <c r="EX224" s="66"/>
      <c r="EY224" s="66"/>
      <c r="EZ224" s="66"/>
      <c r="FA224" s="66"/>
      <c r="FB224" s="66"/>
      <c r="FC224" s="66"/>
      <c r="FD224" s="66"/>
      <c r="FE224" s="66"/>
      <c r="FF224" s="66"/>
      <c r="FG224" s="66"/>
      <c r="FH224" s="66"/>
      <c r="FI224" s="66"/>
      <c r="FJ224" s="66"/>
      <c r="FK224" s="66"/>
      <c r="FL224" s="66"/>
      <c r="FM224" s="66"/>
      <c r="FN224" s="66"/>
      <c r="FO224" s="66"/>
      <c r="FP224" s="66"/>
      <c r="FQ224" s="66"/>
      <c r="FR224" s="66"/>
      <c r="FS224" s="66"/>
      <c r="FT224" s="66"/>
      <c r="FU224" s="66"/>
      <c r="FV224" s="66"/>
      <c r="FW224" s="66"/>
      <c r="FX224" s="66"/>
      <c r="FY224" s="66"/>
      <c r="FZ224" s="66"/>
      <c r="GA224" s="66"/>
      <c r="GB224" s="66"/>
      <c r="GC224" s="66"/>
      <c r="GD224" s="66"/>
      <c r="GE224" s="66"/>
      <c r="GF224" s="66"/>
      <c r="GG224" s="66"/>
      <c r="GH224" s="66"/>
      <c r="GI224" s="66"/>
      <c r="GJ224" s="66"/>
      <c r="GK224" s="66"/>
      <c r="GL224" s="66"/>
      <c r="GM224" s="66"/>
    </row>
    <row r="225" spans="1:195" s="105" customFormat="1" ht="18.75" customHeight="1" x14ac:dyDescent="0.4">
      <c r="A225" s="60"/>
      <c r="B225" s="60"/>
      <c r="C225" s="60"/>
      <c r="D225" s="60"/>
      <c r="E225" s="60"/>
      <c r="F225" s="601"/>
      <c r="G225" s="602"/>
      <c r="H225" s="602"/>
      <c r="I225" s="602"/>
      <c r="J225" s="602"/>
      <c r="K225" s="602"/>
      <c r="L225" s="602"/>
      <c r="M225" s="602"/>
      <c r="N225" s="602"/>
      <c r="O225" s="602"/>
      <c r="P225" s="602"/>
      <c r="Q225" s="602"/>
      <c r="R225" s="607"/>
      <c r="S225" s="608"/>
      <c r="T225" s="608"/>
      <c r="U225" s="608"/>
      <c r="V225" s="608"/>
      <c r="W225" s="608"/>
      <c r="X225" s="608"/>
      <c r="Y225" s="608"/>
      <c r="Z225" s="608"/>
      <c r="AA225" s="608"/>
      <c r="AB225" s="608"/>
      <c r="AC225" s="608"/>
      <c r="AD225" s="608"/>
      <c r="AE225" s="608"/>
      <c r="AF225" s="608"/>
      <c r="AG225" s="608"/>
      <c r="AH225" s="609"/>
      <c r="AI225" s="610"/>
      <c r="AJ225" s="612"/>
      <c r="AK225" s="609"/>
      <c r="AL225" s="609"/>
      <c r="AM225" s="609"/>
      <c r="AN225" s="609"/>
      <c r="AO225" s="609"/>
      <c r="AP225" s="609"/>
      <c r="AQ225" s="609"/>
      <c r="AR225" s="609"/>
      <c r="AS225" s="609"/>
      <c r="AT225" s="609"/>
      <c r="AU225" s="609"/>
      <c r="AV225" s="609"/>
      <c r="AW225" s="609"/>
      <c r="AX225" s="609"/>
      <c r="AY225" s="609"/>
      <c r="AZ225" s="609"/>
      <c r="BA225" s="609"/>
      <c r="BB225" s="609"/>
      <c r="BC225" s="609"/>
      <c r="BD225" s="609"/>
      <c r="BE225" s="609"/>
      <c r="BF225" s="609"/>
      <c r="BG225" s="609"/>
      <c r="BH225" s="609"/>
      <c r="BI225" s="613"/>
      <c r="BJ225" s="60"/>
      <c r="BK225" s="60"/>
      <c r="BL225" s="60"/>
      <c r="BM225" s="60"/>
      <c r="BN225" s="60"/>
      <c r="BO225" s="60"/>
      <c r="BP225" s="60"/>
      <c r="BQ225" s="60"/>
      <c r="BR225" s="60"/>
      <c r="BS225" s="60"/>
      <c r="BT225" s="601"/>
      <c r="BU225" s="602"/>
      <c r="BV225" s="602"/>
      <c r="BW225" s="602"/>
      <c r="BX225" s="602"/>
      <c r="BY225" s="602"/>
      <c r="BZ225" s="602"/>
      <c r="CA225" s="602"/>
      <c r="CB225" s="602"/>
      <c r="CC225" s="602"/>
      <c r="CD225" s="602"/>
      <c r="CE225" s="602"/>
      <c r="CF225" s="607"/>
      <c r="CG225" s="608"/>
      <c r="CH225" s="608"/>
      <c r="CI225" s="608"/>
      <c r="CJ225" s="608"/>
      <c r="CK225" s="608"/>
      <c r="CL225" s="608"/>
      <c r="CM225" s="608"/>
      <c r="CN225" s="608"/>
      <c r="CO225" s="608"/>
      <c r="CP225" s="608"/>
      <c r="CQ225" s="608"/>
      <c r="CR225" s="608"/>
      <c r="CS225" s="608"/>
      <c r="CT225" s="608"/>
      <c r="CU225" s="608"/>
      <c r="CV225" s="609"/>
      <c r="CW225" s="610"/>
      <c r="CX225" s="612"/>
      <c r="CY225" s="609"/>
      <c r="CZ225" s="609"/>
      <c r="DA225" s="609"/>
      <c r="DB225" s="609"/>
      <c r="DC225" s="609"/>
      <c r="DD225" s="609"/>
      <c r="DE225" s="609"/>
      <c r="DF225" s="609"/>
      <c r="DG225" s="609"/>
      <c r="DH225" s="609"/>
      <c r="DI225" s="609"/>
      <c r="DJ225" s="609"/>
      <c r="DK225" s="609"/>
      <c r="DL225" s="609"/>
      <c r="DM225" s="609"/>
      <c r="DN225" s="609"/>
      <c r="DO225" s="609"/>
      <c r="DP225" s="609"/>
      <c r="DQ225" s="609"/>
      <c r="DR225" s="609"/>
      <c r="DS225" s="609"/>
      <c r="DT225" s="609"/>
      <c r="DU225" s="609"/>
      <c r="DV225" s="609"/>
      <c r="DW225" s="613"/>
      <c r="DX225" s="60"/>
      <c r="DY225" s="60"/>
      <c r="DZ225" s="60"/>
      <c r="EA225" s="60"/>
      <c r="EB225" s="60"/>
      <c r="EC225" s="60"/>
      <c r="ED225" s="104"/>
      <c r="EE225" s="66"/>
      <c r="EF225" s="66"/>
      <c r="EG225" s="66"/>
      <c r="EH225" s="66"/>
      <c r="EI225" s="66"/>
      <c r="EJ225" s="66"/>
      <c r="EK225" s="66"/>
      <c r="EL225" s="66"/>
      <c r="EM225" s="66"/>
      <c r="EN225" s="66"/>
      <c r="EO225" s="66"/>
      <c r="EP225" s="66"/>
      <c r="EQ225" s="66"/>
      <c r="ER225" s="66"/>
      <c r="ES225" s="66"/>
      <c r="ET225" s="66"/>
      <c r="EU225" s="66"/>
      <c r="EV225" s="66"/>
      <c r="EW225" s="66"/>
      <c r="EX225" s="66"/>
      <c r="EY225" s="66"/>
      <c r="EZ225" s="66"/>
      <c r="FA225" s="66"/>
      <c r="FB225" s="66"/>
      <c r="FC225" s="66"/>
      <c r="FD225" s="66"/>
      <c r="FE225" s="66"/>
      <c r="FF225" s="66"/>
      <c r="FG225" s="66"/>
      <c r="FH225" s="66"/>
      <c r="FI225" s="66"/>
      <c r="FJ225" s="66"/>
      <c r="FK225" s="66"/>
      <c r="FL225" s="66"/>
      <c r="FM225" s="66"/>
      <c r="FN225" s="66"/>
      <c r="FO225" s="66"/>
      <c r="FP225" s="66"/>
      <c r="FQ225" s="66"/>
      <c r="FR225" s="66"/>
      <c r="FS225" s="66"/>
      <c r="FT225" s="66"/>
      <c r="FU225" s="66"/>
      <c r="FV225" s="66"/>
      <c r="FW225" s="66"/>
      <c r="FX225" s="66"/>
      <c r="FY225" s="66"/>
      <c r="FZ225" s="66"/>
      <c r="GA225" s="66"/>
      <c r="GB225" s="66"/>
      <c r="GC225" s="66"/>
      <c r="GD225" s="66"/>
      <c r="GE225" s="66"/>
      <c r="GF225" s="66"/>
      <c r="GG225" s="66"/>
      <c r="GH225" s="66"/>
      <c r="GI225" s="66"/>
      <c r="GJ225" s="66"/>
      <c r="GK225" s="66"/>
      <c r="GL225" s="66"/>
      <c r="GM225" s="66"/>
    </row>
    <row r="226" spans="1:195" s="105" customFormat="1" ht="18.75" customHeight="1" x14ac:dyDescent="0.4">
      <c r="A226" s="60"/>
      <c r="B226" s="60"/>
      <c r="C226" s="60"/>
      <c r="D226" s="60"/>
      <c r="E226" s="60"/>
      <c r="F226" s="601"/>
      <c r="G226" s="602"/>
      <c r="H226" s="602"/>
      <c r="I226" s="602"/>
      <c r="J226" s="602"/>
      <c r="K226" s="602"/>
      <c r="L226" s="602"/>
      <c r="M226" s="602"/>
      <c r="N226" s="602"/>
      <c r="O226" s="602"/>
      <c r="P226" s="602"/>
      <c r="Q226" s="602"/>
      <c r="R226" s="574" t="s">
        <v>341</v>
      </c>
      <c r="S226" s="575"/>
      <c r="T226" s="575"/>
      <c r="U226" s="575"/>
      <c r="V226" s="575"/>
      <c r="W226" s="575"/>
      <c r="X226" s="575"/>
      <c r="Y226" s="575"/>
      <c r="Z226" s="575"/>
      <c r="AA226" s="575"/>
      <c r="AB226" s="575"/>
      <c r="AC226" s="575"/>
      <c r="AD226" s="575"/>
      <c r="AE226" s="575"/>
      <c r="AF226" s="575"/>
      <c r="AG226" s="575"/>
      <c r="AH226" s="605"/>
      <c r="AI226" s="606"/>
      <c r="AJ226" s="591"/>
      <c r="AK226" s="605"/>
      <c r="AL226" s="605"/>
      <c r="AM226" s="605"/>
      <c r="AN226" s="605"/>
      <c r="AO226" s="605"/>
      <c r="AP226" s="605"/>
      <c r="AQ226" s="605"/>
      <c r="AR226" s="605"/>
      <c r="AS226" s="605"/>
      <c r="AT226" s="605"/>
      <c r="AU226" s="605"/>
      <c r="AV226" s="605"/>
      <c r="AW226" s="605"/>
      <c r="AX226" s="605"/>
      <c r="AY226" s="605"/>
      <c r="AZ226" s="605"/>
      <c r="BA226" s="605"/>
      <c r="BB226" s="605"/>
      <c r="BC226" s="605"/>
      <c r="BD226" s="605"/>
      <c r="BE226" s="605"/>
      <c r="BF226" s="605"/>
      <c r="BG226" s="605"/>
      <c r="BH226" s="605"/>
      <c r="BI226" s="611"/>
      <c r="BJ226" s="60"/>
      <c r="BK226" s="60"/>
      <c r="BL226" s="60"/>
      <c r="BM226" s="60"/>
      <c r="BN226" s="60"/>
      <c r="BO226" s="60"/>
      <c r="BP226" s="60"/>
      <c r="BQ226" s="60"/>
      <c r="BR226" s="60"/>
      <c r="BS226" s="60"/>
      <c r="BT226" s="601"/>
      <c r="BU226" s="602"/>
      <c r="BV226" s="602"/>
      <c r="BW226" s="602"/>
      <c r="BX226" s="602"/>
      <c r="BY226" s="602"/>
      <c r="BZ226" s="602"/>
      <c r="CA226" s="602"/>
      <c r="CB226" s="602"/>
      <c r="CC226" s="602"/>
      <c r="CD226" s="602"/>
      <c r="CE226" s="602"/>
      <c r="CF226" s="574" t="s">
        <v>341</v>
      </c>
      <c r="CG226" s="575"/>
      <c r="CH226" s="575"/>
      <c r="CI226" s="575"/>
      <c r="CJ226" s="575"/>
      <c r="CK226" s="575"/>
      <c r="CL226" s="575"/>
      <c r="CM226" s="575"/>
      <c r="CN226" s="575"/>
      <c r="CO226" s="575"/>
      <c r="CP226" s="575"/>
      <c r="CQ226" s="575"/>
      <c r="CR226" s="575"/>
      <c r="CS226" s="575"/>
      <c r="CT226" s="575"/>
      <c r="CU226" s="575"/>
      <c r="CV226" s="605"/>
      <c r="CW226" s="606"/>
      <c r="CX226" s="591" t="s">
        <v>342</v>
      </c>
      <c r="CY226" s="605"/>
      <c r="CZ226" s="605"/>
      <c r="DA226" s="605"/>
      <c r="DB226" s="605"/>
      <c r="DC226" s="605"/>
      <c r="DD226" s="605"/>
      <c r="DE226" s="605"/>
      <c r="DF226" s="605"/>
      <c r="DG226" s="605"/>
      <c r="DH226" s="605"/>
      <c r="DI226" s="605"/>
      <c r="DJ226" s="605"/>
      <c r="DK226" s="605"/>
      <c r="DL226" s="605"/>
      <c r="DM226" s="605"/>
      <c r="DN226" s="605"/>
      <c r="DO226" s="605"/>
      <c r="DP226" s="605"/>
      <c r="DQ226" s="605"/>
      <c r="DR226" s="605"/>
      <c r="DS226" s="605"/>
      <c r="DT226" s="605"/>
      <c r="DU226" s="605"/>
      <c r="DV226" s="605"/>
      <c r="DW226" s="611"/>
      <c r="DX226" s="60"/>
      <c r="DY226" s="60"/>
      <c r="DZ226" s="60"/>
      <c r="EA226" s="60"/>
      <c r="EB226" s="60"/>
      <c r="EC226" s="60"/>
      <c r="ED226" s="104"/>
      <c r="EE226" s="66"/>
      <c r="EF226" s="66"/>
      <c r="EG226" s="66"/>
      <c r="EH226" s="66"/>
      <c r="EI226" s="66"/>
      <c r="EJ226" s="66"/>
      <c r="EK226" s="66"/>
      <c r="EL226" s="66"/>
      <c r="EM226" s="66"/>
      <c r="EN226" s="66"/>
      <c r="EO226" s="66"/>
      <c r="EP226" s="66"/>
      <c r="EQ226" s="66"/>
      <c r="ER226" s="66"/>
      <c r="ES226" s="66"/>
      <c r="ET226" s="66"/>
      <c r="EU226" s="66"/>
      <c r="EV226" s="66"/>
      <c r="EW226" s="66"/>
      <c r="EX226" s="66"/>
      <c r="EY226" s="66"/>
      <c r="EZ226" s="66"/>
      <c r="FA226" s="66"/>
      <c r="FB226" s="66"/>
      <c r="FC226" s="66"/>
      <c r="FD226" s="66"/>
      <c r="FE226" s="66"/>
      <c r="FF226" s="66"/>
      <c r="FG226" s="66"/>
      <c r="FH226" s="66"/>
      <c r="FI226" s="66"/>
      <c r="FJ226" s="66"/>
      <c r="FK226" s="66"/>
      <c r="FL226" s="66"/>
      <c r="FM226" s="66"/>
      <c r="FN226" s="66"/>
      <c r="FO226" s="66"/>
      <c r="FP226" s="66"/>
      <c r="FQ226" s="66"/>
      <c r="FR226" s="66"/>
      <c r="FS226" s="66"/>
      <c r="FT226" s="66"/>
      <c r="FU226" s="66"/>
      <c r="FV226" s="66"/>
      <c r="FW226" s="66"/>
      <c r="FX226" s="66"/>
      <c r="FY226" s="66"/>
      <c r="FZ226" s="66"/>
      <c r="GA226" s="66"/>
      <c r="GB226" s="66"/>
      <c r="GC226" s="66"/>
      <c r="GD226" s="66"/>
      <c r="GE226" s="66"/>
      <c r="GF226" s="66"/>
      <c r="GG226" s="66"/>
      <c r="GH226" s="66"/>
      <c r="GI226" s="66"/>
      <c r="GJ226" s="66"/>
      <c r="GK226" s="66"/>
      <c r="GL226" s="66"/>
      <c r="GM226" s="66"/>
    </row>
    <row r="227" spans="1:195" s="105" customFormat="1" ht="18.75" customHeight="1" x14ac:dyDescent="0.4">
      <c r="A227" s="60"/>
      <c r="B227" s="60"/>
      <c r="C227" s="60"/>
      <c r="D227" s="60"/>
      <c r="E227" s="60"/>
      <c r="F227" s="601"/>
      <c r="G227" s="602"/>
      <c r="H227" s="602"/>
      <c r="I227" s="602"/>
      <c r="J227" s="602"/>
      <c r="K227" s="602"/>
      <c r="L227" s="602"/>
      <c r="M227" s="602"/>
      <c r="N227" s="602"/>
      <c r="O227" s="602"/>
      <c r="P227" s="602"/>
      <c r="Q227" s="602"/>
      <c r="R227" s="607"/>
      <c r="S227" s="608"/>
      <c r="T227" s="608"/>
      <c r="U227" s="608"/>
      <c r="V227" s="608"/>
      <c r="W227" s="608"/>
      <c r="X227" s="608"/>
      <c r="Y227" s="608"/>
      <c r="Z227" s="608"/>
      <c r="AA227" s="608"/>
      <c r="AB227" s="608"/>
      <c r="AC227" s="608"/>
      <c r="AD227" s="608"/>
      <c r="AE227" s="608"/>
      <c r="AF227" s="608"/>
      <c r="AG227" s="608"/>
      <c r="AH227" s="609"/>
      <c r="AI227" s="610"/>
      <c r="AJ227" s="612"/>
      <c r="AK227" s="609"/>
      <c r="AL227" s="609"/>
      <c r="AM227" s="609"/>
      <c r="AN227" s="609"/>
      <c r="AO227" s="609"/>
      <c r="AP227" s="609"/>
      <c r="AQ227" s="609"/>
      <c r="AR227" s="609"/>
      <c r="AS227" s="609"/>
      <c r="AT227" s="609"/>
      <c r="AU227" s="609"/>
      <c r="AV227" s="609"/>
      <c r="AW227" s="609"/>
      <c r="AX227" s="609"/>
      <c r="AY227" s="609"/>
      <c r="AZ227" s="609"/>
      <c r="BA227" s="609"/>
      <c r="BB227" s="609"/>
      <c r="BC227" s="609"/>
      <c r="BD227" s="609"/>
      <c r="BE227" s="609"/>
      <c r="BF227" s="609"/>
      <c r="BG227" s="609"/>
      <c r="BH227" s="609"/>
      <c r="BI227" s="613"/>
      <c r="BJ227" s="60"/>
      <c r="BK227" s="60"/>
      <c r="BL227" s="60"/>
      <c r="BM227" s="60"/>
      <c r="BN227" s="60"/>
      <c r="BO227" s="60"/>
      <c r="BP227" s="60"/>
      <c r="BQ227" s="60"/>
      <c r="BR227" s="60"/>
      <c r="BS227" s="60"/>
      <c r="BT227" s="601"/>
      <c r="BU227" s="602"/>
      <c r="BV227" s="602"/>
      <c r="BW227" s="602"/>
      <c r="BX227" s="602"/>
      <c r="BY227" s="602"/>
      <c r="BZ227" s="602"/>
      <c r="CA227" s="602"/>
      <c r="CB227" s="602"/>
      <c r="CC227" s="602"/>
      <c r="CD227" s="602"/>
      <c r="CE227" s="602"/>
      <c r="CF227" s="607"/>
      <c r="CG227" s="608"/>
      <c r="CH227" s="608"/>
      <c r="CI227" s="608"/>
      <c r="CJ227" s="608"/>
      <c r="CK227" s="608"/>
      <c r="CL227" s="608"/>
      <c r="CM227" s="608"/>
      <c r="CN227" s="608"/>
      <c r="CO227" s="608"/>
      <c r="CP227" s="608"/>
      <c r="CQ227" s="608"/>
      <c r="CR227" s="608"/>
      <c r="CS227" s="608"/>
      <c r="CT227" s="608"/>
      <c r="CU227" s="608"/>
      <c r="CV227" s="609"/>
      <c r="CW227" s="610"/>
      <c r="CX227" s="612"/>
      <c r="CY227" s="609"/>
      <c r="CZ227" s="609"/>
      <c r="DA227" s="609"/>
      <c r="DB227" s="609"/>
      <c r="DC227" s="609"/>
      <c r="DD227" s="609"/>
      <c r="DE227" s="609"/>
      <c r="DF227" s="609"/>
      <c r="DG227" s="609"/>
      <c r="DH227" s="609"/>
      <c r="DI227" s="609"/>
      <c r="DJ227" s="609"/>
      <c r="DK227" s="609"/>
      <c r="DL227" s="609"/>
      <c r="DM227" s="609"/>
      <c r="DN227" s="609"/>
      <c r="DO227" s="609"/>
      <c r="DP227" s="609"/>
      <c r="DQ227" s="609"/>
      <c r="DR227" s="609"/>
      <c r="DS227" s="609"/>
      <c r="DT227" s="609"/>
      <c r="DU227" s="609"/>
      <c r="DV227" s="609"/>
      <c r="DW227" s="613"/>
      <c r="DX227" s="60"/>
      <c r="DY227" s="60"/>
      <c r="DZ227" s="60"/>
      <c r="EA227" s="60"/>
      <c r="EB227" s="60"/>
      <c r="EC227" s="60"/>
      <c r="ED227" s="104"/>
      <c r="EE227" s="66"/>
      <c r="EF227" s="66"/>
      <c r="EG227" s="66"/>
      <c r="EH227" s="66"/>
      <c r="EI227" s="66"/>
      <c r="EJ227" s="66"/>
      <c r="EK227" s="66"/>
      <c r="EL227" s="66"/>
      <c r="EM227" s="66"/>
      <c r="EN227" s="66"/>
      <c r="EO227" s="66"/>
      <c r="EP227" s="66"/>
      <c r="EQ227" s="66"/>
      <c r="ER227" s="66"/>
      <c r="ES227" s="66"/>
      <c r="ET227" s="66"/>
      <c r="EU227" s="66"/>
      <c r="EV227" s="66"/>
      <c r="EW227" s="66"/>
      <c r="EX227" s="66"/>
      <c r="EY227" s="66"/>
      <c r="EZ227" s="66"/>
      <c r="FA227" s="66"/>
      <c r="FB227" s="66"/>
      <c r="FC227" s="66"/>
      <c r="FD227" s="66"/>
      <c r="FE227" s="66"/>
      <c r="FF227" s="66"/>
      <c r="FG227" s="66"/>
      <c r="FH227" s="66"/>
      <c r="FI227" s="66"/>
      <c r="FJ227" s="66"/>
      <c r="FK227" s="66"/>
      <c r="FL227" s="66"/>
      <c r="FM227" s="66"/>
      <c r="FN227" s="66"/>
      <c r="FO227" s="66"/>
      <c r="FP227" s="66"/>
      <c r="FQ227" s="66"/>
      <c r="FR227" s="66"/>
      <c r="FS227" s="66"/>
      <c r="FT227" s="66"/>
      <c r="FU227" s="66"/>
      <c r="FV227" s="66"/>
      <c r="FW227" s="66"/>
      <c r="FX227" s="66"/>
      <c r="FY227" s="66"/>
      <c r="FZ227" s="66"/>
      <c r="GA227" s="66"/>
      <c r="GB227" s="66"/>
      <c r="GC227" s="66"/>
      <c r="GD227" s="66"/>
      <c r="GE227" s="66"/>
      <c r="GF227" s="66"/>
      <c r="GG227" s="66"/>
      <c r="GH227" s="66"/>
      <c r="GI227" s="66"/>
      <c r="GJ227" s="66"/>
      <c r="GK227" s="66"/>
      <c r="GL227" s="66"/>
      <c r="GM227" s="66"/>
    </row>
    <row r="228" spans="1:195" s="105" customFormat="1" ht="18.75" customHeight="1" x14ac:dyDescent="0.4">
      <c r="A228" s="60"/>
      <c r="B228" s="60"/>
      <c r="C228" s="60"/>
      <c r="D228" s="60"/>
      <c r="E228" s="60"/>
      <c r="F228" s="601"/>
      <c r="G228" s="602"/>
      <c r="H228" s="602"/>
      <c r="I228" s="602"/>
      <c r="J228" s="602"/>
      <c r="K228" s="602"/>
      <c r="L228" s="602"/>
      <c r="M228" s="602"/>
      <c r="N228" s="602"/>
      <c r="O228" s="602"/>
      <c r="P228" s="602"/>
      <c r="Q228" s="602"/>
      <c r="R228" s="620" t="s">
        <v>431</v>
      </c>
      <c r="S228" s="621"/>
      <c r="T228" s="621"/>
      <c r="U228" s="621"/>
      <c r="V228" s="621"/>
      <c r="W228" s="621"/>
      <c r="X228" s="621"/>
      <c r="Y228" s="621"/>
      <c r="Z228" s="621"/>
      <c r="AA228" s="621"/>
      <c r="AB228" s="621"/>
      <c r="AC228" s="621"/>
      <c r="AD228" s="621"/>
      <c r="AE228" s="621"/>
      <c r="AF228" s="621"/>
      <c r="AG228" s="621"/>
      <c r="AH228" s="622"/>
      <c r="AI228" s="623"/>
      <c r="AJ228" s="591"/>
      <c r="AK228" s="605"/>
      <c r="AL228" s="605"/>
      <c r="AM228" s="605"/>
      <c r="AN228" s="605"/>
      <c r="AO228" s="605"/>
      <c r="AP228" s="605"/>
      <c r="AQ228" s="605"/>
      <c r="AR228" s="605"/>
      <c r="AS228" s="605"/>
      <c r="AT228" s="605"/>
      <c r="AU228" s="605"/>
      <c r="AV228" s="605"/>
      <c r="AW228" s="605"/>
      <c r="AX228" s="605"/>
      <c r="AY228" s="605"/>
      <c r="AZ228" s="605"/>
      <c r="BA228" s="605"/>
      <c r="BB228" s="605"/>
      <c r="BC228" s="605"/>
      <c r="BD228" s="605"/>
      <c r="BE228" s="605"/>
      <c r="BF228" s="605"/>
      <c r="BG228" s="605"/>
      <c r="BH228" s="605"/>
      <c r="BI228" s="611"/>
      <c r="BJ228" s="60"/>
      <c r="BK228" s="60"/>
      <c r="BL228" s="60"/>
      <c r="BM228" s="60"/>
      <c r="BN228" s="60"/>
      <c r="BO228" s="60"/>
      <c r="BP228" s="60"/>
      <c r="BQ228" s="60"/>
      <c r="BR228" s="60"/>
      <c r="BS228" s="60"/>
      <c r="BT228" s="601"/>
      <c r="BU228" s="602"/>
      <c r="BV228" s="602"/>
      <c r="BW228" s="602"/>
      <c r="BX228" s="602"/>
      <c r="BY228" s="602"/>
      <c r="BZ228" s="602"/>
      <c r="CA228" s="602"/>
      <c r="CB228" s="602"/>
      <c r="CC228" s="602"/>
      <c r="CD228" s="602"/>
      <c r="CE228" s="602"/>
      <c r="CF228" s="628" t="s">
        <v>431</v>
      </c>
      <c r="CG228" s="629"/>
      <c r="CH228" s="629"/>
      <c r="CI228" s="629"/>
      <c r="CJ228" s="629"/>
      <c r="CK228" s="629"/>
      <c r="CL228" s="629"/>
      <c r="CM228" s="629"/>
      <c r="CN228" s="629"/>
      <c r="CO228" s="629"/>
      <c r="CP228" s="629"/>
      <c r="CQ228" s="629"/>
      <c r="CR228" s="629"/>
      <c r="CS228" s="629"/>
      <c r="CT228" s="629"/>
      <c r="CU228" s="629"/>
      <c r="CV228" s="630"/>
      <c r="CW228" s="631"/>
      <c r="CX228" s="591" t="s">
        <v>399</v>
      </c>
      <c r="CY228" s="605"/>
      <c r="CZ228" s="605"/>
      <c r="DA228" s="605"/>
      <c r="DB228" s="605"/>
      <c r="DC228" s="605"/>
      <c r="DD228" s="605"/>
      <c r="DE228" s="605"/>
      <c r="DF228" s="605"/>
      <c r="DG228" s="605"/>
      <c r="DH228" s="605"/>
      <c r="DI228" s="605"/>
      <c r="DJ228" s="605"/>
      <c r="DK228" s="605"/>
      <c r="DL228" s="605"/>
      <c r="DM228" s="605"/>
      <c r="DN228" s="605"/>
      <c r="DO228" s="605"/>
      <c r="DP228" s="605"/>
      <c r="DQ228" s="605"/>
      <c r="DR228" s="605"/>
      <c r="DS228" s="605"/>
      <c r="DT228" s="605"/>
      <c r="DU228" s="605"/>
      <c r="DV228" s="605"/>
      <c r="DW228" s="611"/>
      <c r="DX228" s="60"/>
      <c r="DY228" s="60"/>
      <c r="DZ228" s="60"/>
      <c r="EA228" s="60"/>
      <c r="EB228" s="60"/>
      <c r="EC228" s="60"/>
      <c r="ED228" s="104"/>
      <c r="EE228" s="66"/>
      <c r="EF228" s="66"/>
      <c r="EG228" s="66"/>
      <c r="EH228" s="66"/>
      <c r="EI228" s="66"/>
      <c r="EJ228" s="66"/>
      <c r="EK228" s="66"/>
      <c r="EL228" s="66"/>
      <c r="EM228" s="66"/>
      <c r="EN228" s="66"/>
      <c r="EO228" s="66"/>
      <c r="EP228" s="66"/>
      <c r="EQ228" s="66"/>
      <c r="ER228" s="66"/>
      <c r="ES228" s="66"/>
      <c r="ET228" s="66"/>
      <c r="EU228" s="66"/>
      <c r="EV228" s="66"/>
      <c r="EW228" s="66"/>
      <c r="EX228" s="66"/>
      <c r="EY228" s="66"/>
      <c r="EZ228" s="66"/>
      <c r="FA228" s="66"/>
      <c r="FB228" s="66"/>
      <c r="FC228" s="66"/>
      <c r="FD228" s="66"/>
      <c r="FE228" s="66"/>
      <c r="FF228" s="66"/>
      <c r="FG228" s="66"/>
      <c r="FH228" s="66"/>
      <c r="FI228" s="66"/>
      <c r="FJ228" s="66"/>
      <c r="FK228" s="66"/>
      <c r="FL228" s="66"/>
      <c r="FM228" s="66"/>
      <c r="FN228" s="66"/>
      <c r="FO228" s="66"/>
      <c r="FP228" s="66"/>
      <c r="FQ228" s="66"/>
      <c r="FR228" s="66"/>
      <c r="FS228" s="66"/>
      <c r="FT228" s="66"/>
      <c r="FU228" s="66"/>
      <c r="FV228" s="66"/>
      <c r="FW228" s="66"/>
      <c r="FX228" s="66"/>
      <c r="FY228" s="66"/>
      <c r="FZ228" s="66"/>
      <c r="GA228" s="66"/>
      <c r="GB228" s="66"/>
      <c r="GC228" s="66"/>
      <c r="GD228" s="66"/>
      <c r="GE228" s="66"/>
      <c r="GF228" s="66"/>
      <c r="GG228" s="66"/>
      <c r="GH228" s="66"/>
      <c r="GI228" s="66"/>
      <c r="GJ228" s="66"/>
      <c r="GK228" s="66"/>
      <c r="GL228" s="66"/>
      <c r="GM228" s="66"/>
    </row>
    <row r="229" spans="1:195" s="105" customFormat="1" ht="18.75" customHeight="1" x14ac:dyDescent="0.4">
      <c r="A229" s="60"/>
      <c r="B229" s="60"/>
      <c r="C229" s="60"/>
      <c r="D229" s="60"/>
      <c r="E229" s="60"/>
      <c r="F229" s="601"/>
      <c r="G229" s="602"/>
      <c r="H229" s="602"/>
      <c r="I229" s="602"/>
      <c r="J229" s="602"/>
      <c r="K229" s="602"/>
      <c r="L229" s="602"/>
      <c r="M229" s="602"/>
      <c r="N229" s="602"/>
      <c r="O229" s="602"/>
      <c r="P229" s="602"/>
      <c r="Q229" s="602"/>
      <c r="R229" s="624"/>
      <c r="S229" s="625"/>
      <c r="T229" s="625"/>
      <c r="U229" s="625"/>
      <c r="V229" s="625"/>
      <c r="W229" s="625"/>
      <c r="X229" s="625"/>
      <c r="Y229" s="625"/>
      <c r="Z229" s="625"/>
      <c r="AA229" s="625"/>
      <c r="AB229" s="625"/>
      <c r="AC229" s="625"/>
      <c r="AD229" s="625"/>
      <c r="AE229" s="625"/>
      <c r="AF229" s="625"/>
      <c r="AG229" s="625"/>
      <c r="AH229" s="626"/>
      <c r="AI229" s="627"/>
      <c r="AJ229" s="612"/>
      <c r="AK229" s="609"/>
      <c r="AL229" s="609"/>
      <c r="AM229" s="609"/>
      <c r="AN229" s="609"/>
      <c r="AO229" s="609"/>
      <c r="AP229" s="609"/>
      <c r="AQ229" s="609"/>
      <c r="AR229" s="609"/>
      <c r="AS229" s="609"/>
      <c r="AT229" s="609"/>
      <c r="AU229" s="609"/>
      <c r="AV229" s="609"/>
      <c r="AW229" s="609"/>
      <c r="AX229" s="609"/>
      <c r="AY229" s="609"/>
      <c r="AZ229" s="609"/>
      <c r="BA229" s="609"/>
      <c r="BB229" s="609"/>
      <c r="BC229" s="609"/>
      <c r="BD229" s="609"/>
      <c r="BE229" s="609"/>
      <c r="BF229" s="609"/>
      <c r="BG229" s="609"/>
      <c r="BH229" s="609"/>
      <c r="BI229" s="613"/>
      <c r="BJ229" s="60"/>
      <c r="BK229" s="60"/>
      <c r="BL229" s="60"/>
      <c r="BM229" s="60"/>
      <c r="BN229" s="60"/>
      <c r="BO229" s="60"/>
      <c r="BP229" s="60"/>
      <c r="BQ229" s="60"/>
      <c r="BR229" s="60"/>
      <c r="BS229" s="60"/>
      <c r="BT229" s="601"/>
      <c r="BU229" s="602"/>
      <c r="BV229" s="602"/>
      <c r="BW229" s="602"/>
      <c r="BX229" s="602"/>
      <c r="BY229" s="602"/>
      <c r="BZ229" s="602"/>
      <c r="CA229" s="602"/>
      <c r="CB229" s="602"/>
      <c r="CC229" s="602"/>
      <c r="CD229" s="602"/>
      <c r="CE229" s="602"/>
      <c r="CF229" s="632"/>
      <c r="CG229" s="633"/>
      <c r="CH229" s="633"/>
      <c r="CI229" s="633"/>
      <c r="CJ229" s="633"/>
      <c r="CK229" s="633"/>
      <c r="CL229" s="633"/>
      <c r="CM229" s="633"/>
      <c r="CN229" s="633"/>
      <c r="CO229" s="633"/>
      <c r="CP229" s="633"/>
      <c r="CQ229" s="633"/>
      <c r="CR229" s="633"/>
      <c r="CS229" s="633"/>
      <c r="CT229" s="633"/>
      <c r="CU229" s="633"/>
      <c r="CV229" s="634"/>
      <c r="CW229" s="635"/>
      <c r="CX229" s="612"/>
      <c r="CY229" s="609"/>
      <c r="CZ229" s="609"/>
      <c r="DA229" s="609"/>
      <c r="DB229" s="609"/>
      <c r="DC229" s="609"/>
      <c r="DD229" s="609"/>
      <c r="DE229" s="609"/>
      <c r="DF229" s="609"/>
      <c r="DG229" s="609"/>
      <c r="DH229" s="609"/>
      <c r="DI229" s="609"/>
      <c r="DJ229" s="609"/>
      <c r="DK229" s="609"/>
      <c r="DL229" s="609"/>
      <c r="DM229" s="609"/>
      <c r="DN229" s="609"/>
      <c r="DO229" s="609"/>
      <c r="DP229" s="609"/>
      <c r="DQ229" s="609"/>
      <c r="DR229" s="609"/>
      <c r="DS229" s="609"/>
      <c r="DT229" s="609"/>
      <c r="DU229" s="609"/>
      <c r="DV229" s="609"/>
      <c r="DW229" s="613"/>
      <c r="DX229" s="60"/>
      <c r="DY229" s="60"/>
      <c r="DZ229" s="60"/>
      <c r="EA229" s="60"/>
      <c r="EB229" s="60"/>
      <c r="EC229" s="60"/>
      <c r="ED229" s="104"/>
      <c r="EE229" s="66"/>
      <c r="EF229" s="66"/>
      <c r="EG229" s="66"/>
      <c r="EH229" s="66"/>
      <c r="EI229" s="66"/>
      <c r="EJ229" s="66"/>
      <c r="EK229" s="66"/>
      <c r="EL229" s="66"/>
      <c r="EM229" s="66"/>
      <c r="EN229" s="66"/>
      <c r="EO229" s="66"/>
      <c r="EP229" s="66"/>
      <c r="EQ229" s="66"/>
      <c r="ER229" s="66"/>
      <c r="ES229" s="66"/>
      <c r="ET229" s="66"/>
      <c r="EU229" s="66"/>
      <c r="EV229" s="66"/>
      <c r="EW229" s="66"/>
      <c r="EX229" s="66"/>
      <c r="EY229" s="66"/>
      <c r="EZ229" s="66"/>
      <c r="FA229" s="66"/>
      <c r="FB229" s="66"/>
      <c r="FC229" s="66"/>
      <c r="FD229" s="66"/>
      <c r="FE229" s="66"/>
      <c r="FF229" s="66"/>
      <c r="FG229" s="66"/>
      <c r="FH229" s="66"/>
      <c r="FI229" s="66"/>
      <c r="FJ229" s="66"/>
      <c r="FK229" s="66"/>
      <c r="FL229" s="66"/>
      <c r="FM229" s="66"/>
      <c r="FN229" s="66"/>
      <c r="FO229" s="66"/>
      <c r="FP229" s="66"/>
      <c r="FQ229" s="66"/>
      <c r="FR229" s="66"/>
      <c r="FS229" s="66"/>
      <c r="FT229" s="66"/>
      <c r="FU229" s="66"/>
      <c r="FV229" s="66"/>
      <c r="FW229" s="66"/>
      <c r="FX229" s="66"/>
      <c r="FY229" s="66"/>
      <c r="FZ229" s="66"/>
      <c r="GA229" s="66"/>
      <c r="GB229" s="66"/>
      <c r="GC229" s="66"/>
      <c r="GD229" s="66"/>
      <c r="GE229" s="66"/>
      <c r="GF229" s="66"/>
      <c r="GG229" s="66"/>
      <c r="GH229" s="66"/>
      <c r="GI229" s="66"/>
      <c r="GJ229" s="66"/>
      <c r="GK229" s="66"/>
      <c r="GL229" s="66"/>
      <c r="GM229" s="66"/>
    </row>
    <row r="230" spans="1:195" s="105" customFormat="1" ht="20.45" customHeight="1" x14ac:dyDescent="0.4">
      <c r="A230" s="60"/>
      <c r="B230" s="60"/>
      <c r="C230" s="60"/>
      <c r="D230" s="60"/>
      <c r="E230" s="60"/>
      <c r="F230" s="601" t="s">
        <v>270</v>
      </c>
      <c r="G230" s="602"/>
      <c r="H230" s="602"/>
      <c r="I230" s="602"/>
      <c r="J230" s="602"/>
      <c r="K230" s="602"/>
      <c r="L230" s="602"/>
      <c r="M230" s="602"/>
      <c r="N230" s="602"/>
      <c r="O230" s="602"/>
      <c r="P230" s="602"/>
      <c r="Q230" s="602"/>
      <c r="R230" s="574" t="s">
        <v>343</v>
      </c>
      <c r="S230" s="575"/>
      <c r="T230" s="575"/>
      <c r="U230" s="575"/>
      <c r="V230" s="575"/>
      <c r="W230" s="575"/>
      <c r="X230" s="575"/>
      <c r="Y230" s="575"/>
      <c r="Z230" s="575"/>
      <c r="AA230" s="575"/>
      <c r="AB230" s="575"/>
      <c r="AC230" s="575"/>
      <c r="AD230" s="575"/>
      <c r="AE230" s="575"/>
      <c r="AF230" s="575"/>
      <c r="AG230" s="575"/>
      <c r="AH230" s="605"/>
      <c r="AI230" s="606"/>
      <c r="AJ230" s="591"/>
      <c r="AK230" s="605"/>
      <c r="AL230" s="605"/>
      <c r="AM230" s="605"/>
      <c r="AN230" s="605"/>
      <c r="AO230" s="605"/>
      <c r="AP230" s="605"/>
      <c r="AQ230" s="605"/>
      <c r="AR230" s="605"/>
      <c r="AS230" s="605"/>
      <c r="AT230" s="605"/>
      <c r="AU230" s="605"/>
      <c r="AV230" s="605"/>
      <c r="AW230" s="605"/>
      <c r="AX230" s="605"/>
      <c r="AY230" s="605"/>
      <c r="AZ230" s="605"/>
      <c r="BA230" s="605"/>
      <c r="BB230" s="605"/>
      <c r="BC230" s="605"/>
      <c r="BD230" s="605"/>
      <c r="BE230" s="605"/>
      <c r="BF230" s="605"/>
      <c r="BG230" s="605"/>
      <c r="BH230" s="605"/>
      <c r="BI230" s="611"/>
      <c r="BJ230" s="60"/>
      <c r="BK230" s="60"/>
      <c r="BL230" s="60"/>
      <c r="BM230" s="60"/>
      <c r="BN230" s="60"/>
      <c r="BO230" s="60"/>
      <c r="BP230" s="60"/>
      <c r="BQ230" s="60"/>
      <c r="BR230" s="60"/>
      <c r="BS230" s="60"/>
      <c r="BT230" s="601" t="s">
        <v>270</v>
      </c>
      <c r="BU230" s="602"/>
      <c r="BV230" s="602"/>
      <c r="BW230" s="602"/>
      <c r="BX230" s="602"/>
      <c r="BY230" s="602"/>
      <c r="BZ230" s="602"/>
      <c r="CA230" s="602"/>
      <c r="CB230" s="602"/>
      <c r="CC230" s="602"/>
      <c r="CD230" s="602"/>
      <c r="CE230" s="602"/>
      <c r="CF230" s="574" t="s">
        <v>343</v>
      </c>
      <c r="CG230" s="575"/>
      <c r="CH230" s="575"/>
      <c r="CI230" s="575"/>
      <c r="CJ230" s="575"/>
      <c r="CK230" s="575"/>
      <c r="CL230" s="575"/>
      <c r="CM230" s="575"/>
      <c r="CN230" s="575"/>
      <c r="CO230" s="575"/>
      <c r="CP230" s="575"/>
      <c r="CQ230" s="575"/>
      <c r="CR230" s="575"/>
      <c r="CS230" s="575"/>
      <c r="CT230" s="575"/>
      <c r="CU230" s="575"/>
      <c r="CV230" s="605"/>
      <c r="CW230" s="606"/>
      <c r="CX230" s="614" t="s">
        <v>425</v>
      </c>
      <c r="CY230" s="615"/>
      <c r="CZ230" s="615"/>
      <c r="DA230" s="615"/>
      <c r="DB230" s="615"/>
      <c r="DC230" s="615"/>
      <c r="DD230" s="615"/>
      <c r="DE230" s="615"/>
      <c r="DF230" s="615"/>
      <c r="DG230" s="615"/>
      <c r="DH230" s="615"/>
      <c r="DI230" s="615"/>
      <c r="DJ230" s="615"/>
      <c r="DK230" s="615"/>
      <c r="DL230" s="615"/>
      <c r="DM230" s="615"/>
      <c r="DN230" s="615"/>
      <c r="DO230" s="615"/>
      <c r="DP230" s="615"/>
      <c r="DQ230" s="615"/>
      <c r="DR230" s="615"/>
      <c r="DS230" s="615"/>
      <c r="DT230" s="615"/>
      <c r="DU230" s="615"/>
      <c r="DV230" s="615"/>
      <c r="DW230" s="616"/>
      <c r="DX230" s="60"/>
      <c r="DY230" s="60"/>
      <c r="DZ230" s="60"/>
      <c r="EA230" s="60"/>
      <c r="EB230" s="60"/>
      <c r="EC230" s="60"/>
      <c r="ED230" s="104"/>
      <c r="EE230" s="66"/>
      <c r="EF230" s="66"/>
      <c r="EG230" s="66"/>
      <c r="EH230" s="66"/>
      <c r="EI230" s="66"/>
      <c r="EJ230" s="66"/>
      <c r="EK230" s="66"/>
      <c r="EL230" s="66"/>
      <c r="EM230" s="66"/>
      <c r="EN230" s="66"/>
      <c r="EO230" s="66"/>
      <c r="EP230" s="66"/>
      <c r="EQ230" s="66"/>
      <c r="ER230" s="66"/>
      <c r="ES230" s="66"/>
      <c r="ET230" s="66"/>
      <c r="EU230" s="66"/>
      <c r="EV230" s="66"/>
      <c r="EW230" s="66"/>
      <c r="EX230" s="66"/>
      <c r="EY230" s="66"/>
      <c r="EZ230" s="66"/>
      <c r="FA230" s="66"/>
      <c r="FB230" s="66"/>
      <c r="FC230" s="66"/>
      <c r="FD230" s="66"/>
      <c r="FE230" s="66"/>
      <c r="FF230" s="66"/>
      <c r="FG230" s="66"/>
      <c r="FH230" s="66"/>
      <c r="FI230" s="66"/>
      <c r="FJ230" s="66"/>
      <c r="FK230" s="66"/>
      <c r="FL230" s="66"/>
      <c r="FM230" s="66"/>
      <c r="FN230" s="66"/>
      <c r="FO230" s="66"/>
      <c r="FP230" s="66"/>
      <c r="FQ230" s="66"/>
      <c r="FR230" s="66"/>
      <c r="FS230" s="66"/>
      <c r="FT230" s="66"/>
      <c r="FU230" s="66"/>
      <c r="FV230" s="66"/>
      <c r="FW230" s="66"/>
      <c r="FX230" s="66"/>
      <c r="FY230" s="66"/>
      <c r="FZ230" s="66"/>
      <c r="GA230" s="66"/>
      <c r="GB230" s="66"/>
      <c r="GC230" s="66"/>
      <c r="GD230" s="66"/>
      <c r="GE230" s="66"/>
      <c r="GF230" s="66"/>
      <c r="GG230" s="66"/>
      <c r="GH230" s="66"/>
      <c r="GI230" s="66"/>
      <c r="GJ230" s="66"/>
      <c r="GK230" s="66"/>
      <c r="GL230" s="66"/>
      <c r="GM230" s="66"/>
    </row>
    <row r="231" spans="1:195" s="105" customFormat="1" ht="20.45" customHeight="1" x14ac:dyDescent="0.4">
      <c r="A231" s="60"/>
      <c r="B231" s="60"/>
      <c r="C231" s="60"/>
      <c r="D231" s="60"/>
      <c r="E231" s="60"/>
      <c r="F231" s="601"/>
      <c r="G231" s="602"/>
      <c r="H231" s="602"/>
      <c r="I231" s="602"/>
      <c r="J231" s="602"/>
      <c r="K231" s="602"/>
      <c r="L231" s="602"/>
      <c r="M231" s="602"/>
      <c r="N231" s="602"/>
      <c r="O231" s="602"/>
      <c r="P231" s="602"/>
      <c r="Q231" s="602"/>
      <c r="R231" s="607"/>
      <c r="S231" s="608"/>
      <c r="T231" s="608"/>
      <c r="U231" s="608"/>
      <c r="V231" s="608"/>
      <c r="W231" s="608"/>
      <c r="X231" s="608"/>
      <c r="Y231" s="608"/>
      <c r="Z231" s="608"/>
      <c r="AA231" s="608"/>
      <c r="AB231" s="608"/>
      <c r="AC231" s="608"/>
      <c r="AD231" s="608"/>
      <c r="AE231" s="608"/>
      <c r="AF231" s="608"/>
      <c r="AG231" s="608"/>
      <c r="AH231" s="609"/>
      <c r="AI231" s="610"/>
      <c r="AJ231" s="612"/>
      <c r="AK231" s="609"/>
      <c r="AL231" s="609"/>
      <c r="AM231" s="609"/>
      <c r="AN231" s="609"/>
      <c r="AO231" s="609"/>
      <c r="AP231" s="609"/>
      <c r="AQ231" s="609"/>
      <c r="AR231" s="609"/>
      <c r="AS231" s="609"/>
      <c r="AT231" s="609"/>
      <c r="AU231" s="609"/>
      <c r="AV231" s="609"/>
      <c r="AW231" s="609"/>
      <c r="AX231" s="609"/>
      <c r="AY231" s="609"/>
      <c r="AZ231" s="609"/>
      <c r="BA231" s="609"/>
      <c r="BB231" s="609"/>
      <c r="BC231" s="609"/>
      <c r="BD231" s="609"/>
      <c r="BE231" s="609"/>
      <c r="BF231" s="609"/>
      <c r="BG231" s="609"/>
      <c r="BH231" s="609"/>
      <c r="BI231" s="613"/>
      <c r="BJ231" s="60"/>
      <c r="BK231" s="60"/>
      <c r="BL231" s="60"/>
      <c r="BM231" s="60"/>
      <c r="BN231" s="60"/>
      <c r="BO231" s="60"/>
      <c r="BP231" s="60"/>
      <c r="BQ231" s="60"/>
      <c r="BR231" s="60"/>
      <c r="BS231" s="60"/>
      <c r="BT231" s="601"/>
      <c r="BU231" s="602"/>
      <c r="BV231" s="602"/>
      <c r="BW231" s="602"/>
      <c r="BX231" s="602"/>
      <c r="BY231" s="602"/>
      <c r="BZ231" s="602"/>
      <c r="CA231" s="602"/>
      <c r="CB231" s="602"/>
      <c r="CC231" s="602"/>
      <c r="CD231" s="602"/>
      <c r="CE231" s="602"/>
      <c r="CF231" s="607"/>
      <c r="CG231" s="608"/>
      <c r="CH231" s="608"/>
      <c r="CI231" s="608"/>
      <c r="CJ231" s="608"/>
      <c r="CK231" s="608"/>
      <c r="CL231" s="608"/>
      <c r="CM231" s="608"/>
      <c r="CN231" s="608"/>
      <c r="CO231" s="608"/>
      <c r="CP231" s="608"/>
      <c r="CQ231" s="608"/>
      <c r="CR231" s="608"/>
      <c r="CS231" s="608"/>
      <c r="CT231" s="608"/>
      <c r="CU231" s="608"/>
      <c r="CV231" s="609"/>
      <c r="CW231" s="610"/>
      <c r="CX231" s="617"/>
      <c r="CY231" s="618"/>
      <c r="CZ231" s="618"/>
      <c r="DA231" s="618"/>
      <c r="DB231" s="618"/>
      <c r="DC231" s="618"/>
      <c r="DD231" s="618"/>
      <c r="DE231" s="618"/>
      <c r="DF231" s="618"/>
      <c r="DG231" s="618"/>
      <c r="DH231" s="618"/>
      <c r="DI231" s="618"/>
      <c r="DJ231" s="618"/>
      <c r="DK231" s="618"/>
      <c r="DL231" s="618"/>
      <c r="DM231" s="618"/>
      <c r="DN231" s="618"/>
      <c r="DO231" s="618"/>
      <c r="DP231" s="618"/>
      <c r="DQ231" s="618"/>
      <c r="DR231" s="618"/>
      <c r="DS231" s="618"/>
      <c r="DT231" s="618"/>
      <c r="DU231" s="618"/>
      <c r="DV231" s="618"/>
      <c r="DW231" s="619"/>
      <c r="DX231" s="60"/>
      <c r="DY231" s="60"/>
      <c r="DZ231" s="60"/>
      <c r="EA231" s="60"/>
      <c r="EB231" s="60"/>
      <c r="EC231" s="60"/>
      <c r="ED231" s="104"/>
      <c r="EE231" s="66"/>
      <c r="EF231" s="66"/>
      <c r="EG231" s="66"/>
      <c r="EH231" s="66"/>
      <c r="EI231" s="66"/>
      <c r="EJ231" s="66"/>
      <c r="EK231" s="66"/>
      <c r="EL231" s="66"/>
      <c r="EM231" s="66"/>
      <c r="EN231" s="66"/>
      <c r="EO231" s="66"/>
      <c r="EP231" s="66"/>
      <c r="EQ231" s="66"/>
      <c r="ER231" s="66"/>
      <c r="ES231" s="66"/>
      <c r="ET231" s="66"/>
      <c r="EU231" s="66"/>
      <c r="EV231" s="66"/>
      <c r="EW231" s="66"/>
      <c r="EX231" s="66"/>
      <c r="EY231" s="66"/>
      <c r="EZ231" s="66"/>
      <c r="FA231" s="66"/>
      <c r="FB231" s="66"/>
      <c r="FC231" s="66"/>
      <c r="FD231" s="66"/>
      <c r="FE231" s="66"/>
      <c r="FF231" s="66"/>
      <c r="FG231" s="66"/>
      <c r="FH231" s="66"/>
      <c r="FI231" s="66"/>
      <c r="FJ231" s="66"/>
      <c r="FK231" s="66"/>
      <c r="FL231" s="66"/>
      <c r="FM231" s="66"/>
      <c r="FN231" s="66"/>
      <c r="FO231" s="66"/>
      <c r="FP231" s="66"/>
      <c r="FQ231" s="66"/>
      <c r="FR231" s="66"/>
      <c r="FS231" s="66"/>
      <c r="FT231" s="66"/>
      <c r="FU231" s="66"/>
      <c r="FV231" s="66"/>
      <c r="FW231" s="66"/>
      <c r="FX231" s="66"/>
      <c r="FY231" s="66"/>
      <c r="FZ231" s="66"/>
      <c r="GA231" s="66"/>
      <c r="GB231" s="66"/>
      <c r="GC231" s="66"/>
      <c r="GD231" s="66"/>
      <c r="GE231" s="66"/>
      <c r="GF231" s="66"/>
      <c r="GG231" s="66"/>
      <c r="GH231" s="66"/>
      <c r="GI231" s="66"/>
      <c r="GJ231" s="66"/>
      <c r="GK231" s="66"/>
      <c r="GL231" s="66"/>
      <c r="GM231" s="66"/>
    </row>
    <row r="232" spans="1:195" s="105" customFormat="1" ht="18.600000000000001" customHeight="1" x14ac:dyDescent="0.4">
      <c r="A232" s="60"/>
      <c r="B232" s="60"/>
      <c r="C232" s="60"/>
      <c r="D232" s="60"/>
      <c r="E232" s="60"/>
      <c r="F232" s="601"/>
      <c r="G232" s="602"/>
      <c r="H232" s="602"/>
      <c r="I232" s="602"/>
      <c r="J232" s="602"/>
      <c r="K232" s="602"/>
      <c r="L232" s="602"/>
      <c r="M232" s="602"/>
      <c r="N232" s="602"/>
      <c r="O232" s="602"/>
      <c r="P232" s="602"/>
      <c r="Q232" s="602"/>
      <c r="R232" s="574" t="s">
        <v>80</v>
      </c>
      <c r="S232" s="575"/>
      <c r="T232" s="575"/>
      <c r="U232" s="575"/>
      <c r="V232" s="575"/>
      <c r="W232" s="575"/>
      <c r="X232" s="575"/>
      <c r="Y232" s="575"/>
      <c r="Z232" s="575"/>
      <c r="AA232" s="575"/>
      <c r="AB232" s="575"/>
      <c r="AC232" s="575"/>
      <c r="AD232" s="575"/>
      <c r="AE232" s="575"/>
      <c r="AF232" s="575"/>
      <c r="AG232" s="575"/>
      <c r="AH232" s="605"/>
      <c r="AI232" s="606"/>
      <c r="AJ232" s="591"/>
      <c r="AK232" s="605"/>
      <c r="AL232" s="605"/>
      <c r="AM232" s="605"/>
      <c r="AN232" s="605"/>
      <c r="AO232" s="605"/>
      <c r="AP232" s="605"/>
      <c r="AQ232" s="605"/>
      <c r="AR232" s="605"/>
      <c r="AS232" s="605"/>
      <c r="AT232" s="605"/>
      <c r="AU232" s="605"/>
      <c r="AV232" s="605"/>
      <c r="AW232" s="605"/>
      <c r="AX232" s="605"/>
      <c r="AY232" s="605"/>
      <c r="AZ232" s="605"/>
      <c r="BA232" s="605"/>
      <c r="BB232" s="605"/>
      <c r="BC232" s="605"/>
      <c r="BD232" s="605"/>
      <c r="BE232" s="605"/>
      <c r="BF232" s="605"/>
      <c r="BG232" s="605"/>
      <c r="BH232" s="605"/>
      <c r="BI232" s="611"/>
      <c r="BJ232" s="60"/>
      <c r="BK232" s="60"/>
      <c r="BL232" s="60"/>
      <c r="BM232" s="60"/>
      <c r="BN232" s="60"/>
      <c r="BO232" s="60"/>
      <c r="BP232" s="60"/>
      <c r="BQ232" s="60"/>
      <c r="BR232" s="60"/>
      <c r="BS232" s="60"/>
      <c r="BT232" s="601"/>
      <c r="BU232" s="602"/>
      <c r="BV232" s="602"/>
      <c r="BW232" s="602"/>
      <c r="BX232" s="602"/>
      <c r="BY232" s="602"/>
      <c r="BZ232" s="602"/>
      <c r="CA232" s="602"/>
      <c r="CB232" s="602"/>
      <c r="CC232" s="602"/>
      <c r="CD232" s="602"/>
      <c r="CE232" s="602"/>
      <c r="CF232" s="574" t="s">
        <v>80</v>
      </c>
      <c r="CG232" s="575"/>
      <c r="CH232" s="575"/>
      <c r="CI232" s="575"/>
      <c r="CJ232" s="575"/>
      <c r="CK232" s="575"/>
      <c r="CL232" s="575"/>
      <c r="CM232" s="575"/>
      <c r="CN232" s="575"/>
      <c r="CO232" s="575"/>
      <c r="CP232" s="575"/>
      <c r="CQ232" s="575"/>
      <c r="CR232" s="575"/>
      <c r="CS232" s="575"/>
      <c r="CT232" s="575"/>
      <c r="CU232" s="575"/>
      <c r="CV232" s="605"/>
      <c r="CW232" s="606"/>
      <c r="CX232" s="591" t="s">
        <v>344</v>
      </c>
      <c r="CY232" s="605"/>
      <c r="CZ232" s="605"/>
      <c r="DA232" s="605"/>
      <c r="DB232" s="605"/>
      <c r="DC232" s="605"/>
      <c r="DD232" s="605"/>
      <c r="DE232" s="605"/>
      <c r="DF232" s="605"/>
      <c r="DG232" s="605"/>
      <c r="DH232" s="605"/>
      <c r="DI232" s="605"/>
      <c r="DJ232" s="605"/>
      <c r="DK232" s="605"/>
      <c r="DL232" s="605"/>
      <c r="DM232" s="605"/>
      <c r="DN232" s="605"/>
      <c r="DO232" s="605"/>
      <c r="DP232" s="605"/>
      <c r="DQ232" s="605"/>
      <c r="DR232" s="605"/>
      <c r="DS232" s="605"/>
      <c r="DT232" s="605"/>
      <c r="DU232" s="605"/>
      <c r="DV232" s="605"/>
      <c r="DW232" s="611"/>
      <c r="DX232" s="60"/>
      <c r="DY232" s="60"/>
      <c r="DZ232" s="60"/>
      <c r="EA232" s="60"/>
      <c r="EB232" s="60"/>
      <c r="EC232" s="60"/>
      <c r="ED232" s="104"/>
      <c r="EE232" s="66"/>
      <c r="EF232" s="66"/>
      <c r="EG232" s="66"/>
      <c r="EH232" s="66"/>
      <c r="EI232" s="66"/>
      <c r="EJ232" s="66"/>
      <c r="EK232" s="66"/>
      <c r="EL232" s="66"/>
      <c r="EM232" s="66"/>
      <c r="EN232" s="66"/>
      <c r="EO232" s="66"/>
      <c r="EP232" s="66"/>
      <c r="EQ232" s="66"/>
      <c r="ER232" s="66"/>
      <c r="ES232" s="66"/>
      <c r="ET232" s="66"/>
      <c r="EU232" s="66"/>
      <c r="EV232" s="66"/>
      <c r="EW232" s="66"/>
      <c r="EX232" s="66"/>
      <c r="EY232" s="66"/>
      <c r="EZ232" s="66"/>
      <c r="FA232" s="66"/>
      <c r="FB232" s="66"/>
      <c r="FC232" s="66"/>
      <c r="FD232" s="66"/>
      <c r="FE232" s="66"/>
      <c r="FF232" s="66"/>
      <c r="FG232" s="66"/>
      <c r="FH232" s="66"/>
      <c r="FI232" s="66"/>
      <c r="FJ232" s="66"/>
      <c r="FK232" s="66"/>
      <c r="FL232" s="66"/>
      <c r="FM232" s="66"/>
      <c r="FN232" s="66"/>
      <c r="FO232" s="66"/>
      <c r="FP232" s="66"/>
      <c r="FQ232" s="66"/>
      <c r="FR232" s="66"/>
      <c r="FS232" s="66"/>
      <c r="FT232" s="66"/>
      <c r="FU232" s="66"/>
      <c r="FV232" s="66"/>
      <c r="FW232" s="66"/>
      <c r="FX232" s="66"/>
      <c r="FY232" s="66"/>
      <c r="FZ232" s="66"/>
      <c r="GA232" s="66"/>
      <c r="GB232" s="66"/>
      <c r="GC232" s="66"/>
      <c r="GD232" s="66"/>
      <c r="GE232" s="66"/>
      <c r="GF232" s="66"/>
      <c r="GG232" s="66"/>
      <c r="GH232" s="66"/>
      <c r="GI232" s="66"/>
      <c r="GJ232" s="66"/>
      <c r="GK232" s="66"/>
      <c r="GL232" s="66"/>
      <c r="GM232" s="66"/>
    </row>
    <row r="233" spans="1:195" s="105" customFormat="1" ht="18.75" customHeight="1" x14ac:dyDescent="0.4">
      <c r="A233" s="60"/>
      <c r="B233" s="60"/>
      <c r="C233" s="60"/>
      <c r="D233" s="60"/>
      <c r="E233" s="60"/>
      <c r="F233" s="601"/>
      <c r="G233" s="602"/>
      <c r="H233" s="602"/>
      <c r="I233" s="602"/>
      <c r="J233" s="602"/>
      <c r="K233" s="602"/>
      <c r="L233" s="602"/>
      <c r="M233" s="602"/>
      <c r="N233" s="602"/>
      <c r="O233" s="602"/>
      <c r="P233" s="602"/>
      <c r="Q233" s="602"/>
      <c r="R233" s="607"/>
      <c r="S233" s="608"/>
      <c r="T233" s="608"/>
      <c r="U233" s="608"/>
      <c r="V233" s="608"/>
      <c r="W233" s="608"/>
      <c r="X233" s="608"/>
      <c r="Y233" s="608"/>
      <c r="Z233" s="608"/>
      <c r="AA233" s="608"/>
      <c r="AB233" s="608"/>
      <c r="AC233" s="608"/>
      <c r="AD233" s="608"/>
      <c r="AE233" s="608"/>
      <c r="AF233" s="608"/>
      <c r="AG233" s="608"/>
      <c r="AH233" s="609"/>
      <c r="AI233" s="610"/>
      <c r="AJ233" s="612"/>
      <c r="AK233" s="609"/>
      <c r="AL233" s="609"/>
      <c r="AM233" s="609"/>
      <c r="AN233" s="609"/>
      <c r="AO233" s="609"/>
      <c r="AP233" s="609"/>
      <c r="AQ233" s="609"/>
      <c r="AR233" s="609"/>
      <c r="AS233" s="609"/>
      <c r="AT233" s="609"/>
      <c r="AU233" s="609"/>
      <c r="AV233" s="609"/>
      <c r="AW233" s="609"/>
      <c r="AX233" s="609"/>
      <c r="AY233" s="609"/>
      <c r="AZ233" s="609"/>
      <c r="BA233" s="609"/>
      <c r="BB233" s="609"/>
      <c r="BC233" s="609"/>
      <c r="BD233" s="609"/>
      <c r="BE233" s="609"/>
      <c r="BF233" s="609"/>
      <c r="BG233" s="609"/>
      <c r="BH233" s="609"/>
      <c r="BI233" s="613"/>
      <c r="BJ233" s="60"/>
      <c r="BK233" s="60"/>
      <c r="BL233" s="60"/>
      <c r="BM233" s="60"/>
      <c r="BN233" s="60"/>
      <c r="BO233" s="60"/>
      <c r="BP233" s="60"/>
      <c r="BQ233" s="60"/>
      <c r="BR233" s="60"/>
      <c r="BS233" s="60"/>
      <c r="BT233" s="601"/>
      <c r="BU233" s="602"/>
      <c r="BV233" s="602"/>
      <c r="BW233" s="602"/>
      <c r="BX233" s="602"/>
      <c r="BY233" s="602"/>
      <c r="BZ233" s="602"/>
      <c r="CA233" s="602"/>
      <c r="CB233" s="602"/>
      <c r="CC233" s="602"/>
      <c r="CD233" s="602"/>
      <c r="CE233" s="602"/>
      <c r="CF233" s="607"/>
      <c r="CG233" s="608"/>
      <c r="CH233" s="608"/>
      <c r="CI233" s="608"/>
      <c r="CJ233" s="608"/>
      <c r="CK233" s="608"/>
      <c r="CL233" s="608"/>
      <c r="CM233" s="608"/>
      <c r="CN233" s="608"/>
      <c r="CO233" s="608"/>
      <c r="CP233" s="608"/>
      <c r="CQ233" s="608"/>
      <c r="CR233" s="608"/>
      <c r="CS233" s="608"/>
      <c r="CT233" s="608"/>
      <c r="CU233" s="608"/>
      <c r="CV233" s="609"/>
      <c r="CW233" s="610"/>
      <c r="CX233" s="612"/>
      <c r="CY233" s="609"/>
      <c r="CZ233" s="609"/>
      <c r="DA233" s="609"/>
      <c r="DB233" s="609"/>
      <c r="DC233" s="609"/>
      <c r="DD233" s="609"/>
      <c r="DE233" s="609"/>
      <c r="DF233" s="609"/>
      <c r="DG233" s="609"/>
      <c r="DH233" s="609"/>
      <c r="DI233" s="609"/>
      <c r="DJ233" s="609"/>
      <c r="DK233" s="609"/>
      <c r="DL233" s="609"/>
      <c r="DM233" s="609"/>
      <c r="DN233" s="609"/>
      <c r="DO233" s="609"/>
      <c r="DP233" s="609"/>
      <c r="DQ233" s="609"/>
      <c r="DR233" s="609"/>
      <c r="DS233" s="609"/>
      <c r="DT233" s="609"/>
      <c r="DU233" s="609"/>
      <c r="DV233" s="609"/>
      <c r="DW233" s="613"/>
      <c r="DX233" s="60"/>
      <c r="DY233" s="60"/>
      <c r="DZ233" s="60"/>
      <c r="EA233" s="60"/>
      <c r="EB233" s="60"/>
      <c r="EC233" s="60"/>
      <c r="ED233" s="104"/>
      <c r="EE233" s="66"/>
      <c r="EF233" s="66"/>
      <c r="EG233" s="66"/>
      <c r="EH233" s="66"/>
      <c r="EI233" s="66"/>
      <c r="EJ233" s="66"/>
      <c r="EK233" s="66"/>
      <c r="EL233" s="66"/>
      <c r="EM233" s="66"/>
      <c r="EN233" s="66"/>
      <c r="EO233" s="66"/>
      <c r="EP233" s="66"/>
      <c r="EQ233" s="66"/>
      <c r="ER233" s="66"/>
      <c r="ES233" s="66"/>
      <c r="ET233" s="66"/>
      <c r="EU233" s="66"/>
      <c r="EV233" s="66"/>
      <c r="EW233" s="66"/>
      <c r="EX233" s="66"/>
      <c r="EY233" s="66"/>
      <c r="EZ233" s="66"/>
      <c r="FA233" s="66"/>
      <c r="FB233" s="66"/>
      <c r="FC233" s="66"/>
      <c r="FD233" s="66"/>
      <c r="FE233" s="66"/>
      <c r="FF233" s="66"/>
      <c r="FG233" s="66"/>
      <c r="FH233" s="66"/>
      <c r="FI233" s="66"/>
      <c r="FJ233" s="66"/>
      <c r="FK233" s="66"/>
      <c r="FL233" s="66"/>
      <c r="FM233" s="66"/>
      <c r="FN233" s="66"/>
      <c r="FO233" s="66"/>
      <c r="FP233" s="66"/>
      <c r="FQ233" s="66"/>
      <c r="FR233" s="66"/>
      <c r="FS233" s="66"/>
      <c r="FT233" s="66"/>
      <c r="FU233" s="66"/>
      <c r="FV233" s="66"/>
      <c r="FW233" s="66"/>
      <c r="FX233" s="66"/>
      <c r="FY233" s="66"/>
      <c r="FZ233" s="66"/>
      <c r="GA233" s="66"/>
      <c r="GB233" s="66"/>
      <c r="GC233" s="66"/>
      <c r="GD233" s="66"/>
      <c r="GE233" s="66"/>
      <c r="GF233" s="66"/>
      <c r="GG233" s="66"/>
      <c r="GH233" s="66"/>
      <c r="GI233" s="66"/>
      <c r="GJ233" s="66"/>
      <c r="GK233" s="66"/>
      <c r="GL233" s="66"/>
      <c r="GM233" s="66"/>
    </row>
    <row r="234" spans="1:195" s="105" customFormat="1" ht="18.75" customHeight="1" x14ac:dyDescent="0.4">
      <c r="A234" s="60"/>
      <c r="B234" s="60"/>
      <c r="C234" s="60"/>
      <c r="D234" s="60"/>
      <c r="E234" s="60"/>
      <c r="F234" s="601"/>
      <c r="G234" s="602"/>
      <c r="H234" s="602"/>
      <c r="I234" s="602"/>
      <c r="J234" s="602"/>
      <c r="K234" s="602"/>
      <c r="L234" s="602"/>
      <c r="M234" s="602"/>
      <c r="N234" s="602"/>
      <c r="O234" s="602"/>
      <c r="P234" s="602"/>
      <c r="Q234" s="602"/>
      <c r="R234" s="574" t="s">
        <v>345</v>
      </c>
      <c r="S234" s="575"/>
      <c r="T234" s="575"/>
      <c r="U234" s="575"/>
      <c r="V234" s="575"/>
      <c r="W234" s="575"/>
      <c r="X234" s="575"/>
      <c r="Y234" s="575"/>
      <c r="Z234" s="575"/>
      <c r="AA234" s="575"/>
      <c r="AB234" s="575"/>
      <c r="AC234" s="575"/>
      <c r="AD234" s="575"/>
      <c r="AE234" s="575"/>
      <c r="AF234" s="575"/>
      <c r="AG234" s="575"/>
      <c r="AH234" s="575"/>
      <c r="AI234" s="576"/>
      <c r="AJ234" s="582"/>
      <c r="AK234" s="583"/>
      <c r="AL234" s="583"/>
      <c r="AM234" s="583"/>
      <c r="AN234" s="583"/>
      <c r="AO234" s="583"/>
      <c r="AP234" s="583"/>
      <c r="AQ234" s="583"/>
      <c r="AR234" s="583"/>
      <c r="AS234" s="583"/>
      <c r="AT234" s="583"/>
      <c r="AU234" s="583"/>
      <c r="AV234" s="583"/>
      <c r="AW234" s="583"/>
      <c r="AX234" s="583"/>
      <c r="AY234" s="583"/>
      <c r="AZ234" s="583"/>
      <c r="BA234" s="583"/>
      <c r="BB234" s="583"/>
      <c r="BC234" s="583"/>
      <c r="BD234" s="583"/>
      <c r="BE234" s="583"/>
      <c r="BF234" s="583"/>
      <c r="BG234" s="583"/>
      <c r="BH234" s="583"/>
      <c r="BI234" s="584"/>
      <c r="BJ234" s="60"/>
      <c r="BK234" s="60"/>
      <c r="BL234" s="60"/>
      <c r="BM234" s="60"/>
      <c r="BN234" s="60"/>
      <c r="BO234" s="60"/>
      <c r="BP234" s="60"/>
      <c r="BQ234" s="60"/>
      <c r="BR234" s="60"/>
      <c r="BS234" s="60"/>
      <c r="BT234" s="601"/>
      <c r="BU234" s="602"/>
      <c r="BV234" s="602"/>
      <c r="BW234" s="602"/>
      <c r="BX234" s="602"/>
      <c r="BY234" s="602"/>
      <c r="BZ234" s="602"/>
      <c r="CA234" s="602"/>
      <c r="CB234" s="602"/>
      <c r="CC234" s="602"/>
      <c r="CD234" s="602"/>
      <c r="CE234" s="602"/>
      <c r="CF234" s="574" t="s">
        <v>345</v>
      </c>
      <c r="CG234" s="575"/>
      <c r="CH234" s="575"/>
      <c r="CI234" s="575"/>
      <c r="CJ234" s="575"/>
      <c r="CK234" s="575"/>
      <c r="CL234" s="575"/>
      <c r="CM234" s="575"/>
      <c r="CN234" s="575"/>
      <c r="CO234" s="575"/>
      <c r="CP234" s="575"/>
      <c r="CQ234" s="575"/>
      <c r="CR234" s="575"/>
      <c r="CS234" s="575"/>
      <c r="CT234" s="575"/>
      <c r="CU234" s="575"/>
      <c r="CV234" s="575"/>
      <c r="CW234" s="576"/>
      <c r="CX234" s="591" t="s">
        <v>426</v>
      </c>
      <c r="CY234" s="592"/>
      <c r="CZ234" s="592"/>
      <c r="DA234" s="592"/>
      <c r="DB234" s="592"/>
      <c r="DC234" s="592"/>
      <c r="DD234" s="592"/>
      <c r="DE234" s="592"/>
      <c r="DF234" s="592"/>
      <c r="DG234" s="592"/>
      <c r="DH234" s="592"/>
      <c r="DI234" s="592"/>
      <c r="DJ234" s="592"/>
      <c r="DK234" s="592"/>
      <c r="DL234" s="592"/>
      <c r="DM234" s="592"/>
      <c r="DN234" s="592"/>
      <c r="DO234" s="592"/>
      <c r="DP234" s="592"/>
      <c r="DQ234" s="592"/>
      <c r="DR234" s="592"/>
      <c r="DS234" s="592"/>
      <c r="DT234" s="592"/>
      <c r="DU234" s="592"/>
      <c r="DV234" s="592"/>
      <c r="DW234" s="593"/>
      <c r="DX234" s="60"/>
      <c r="DY234" s="60"/>
      <c r="DZ234" s="60"/>
      <c r="EA234" s="60"/>
      <c r="EB234" s="60"/>
      <c r="EC234" s="60"/>
      <c r="ED234" s="104"/>
      <c r="EE234" s="66"/>
      <c r="EF234" s="66"/>
      <c r="EG234" s="66"/>
      <c r="EH234" s="66"/>
      <c r="EI234" s="66"/>
      <c r="EJ234" s="66"/>
      <c r="EK234" s="66"/>
      <c r="EL234" s="66"/>
      <c r="EM234" s="66"/>
      <c r="EN234" s="66"/>
      <c r="EO234" s="66"/>
      <c r="EP234" s="66"/>
      <c r="EQ234" s="66"/>
      <c r="ER234" s="66"/>
      <c r="ES234" s="66"/>
      <c r="ET234" s="66"/>
      <c r="EU234" s="66"/>
      <c r="EV234" s="66"/>
      <c r="EW234" s="66"/>
      <c r="EX234" s="66"/>
      <c r="EY234" s="66"/>
      <c r="EZ234" s="66"/>
      <c r="FA234" s="66"/>
      <c r="FB234" s="66"/>
      <c r="FC234" s="66"/>
      <c r="FD234" s="66"/>
      <c r="FE234" s="66"/>
      <c r="FF234" s="66"/>
      <c r="FG234" s="66"/>
      <c r="FH234" s="66"/>
      <c r="FI234" s="66"/>
      <c r="FJ234" s="66"/>
      <c r="FK234" s="66"/>
      <c r="FL234" s="66"/>
      <c r="FM234" s="66"/>
      <c r="FN234" s="66"/>
      <c r="FO234" s="66"/>
      <c r="FP234" s="66"/>
      <c r="FQ234" s="66"/>
      <c r="FR234" s="66"/>
      <c r="FS234" s="66"/>
      <c r="FT234" s="66"/>
      <c r="FU234" s="66"/>
      <c r="FV234" s="66"/>
      <c r="FW234" s="66"/>
      <c r="FX234" s="66"/>
      <c r="FY234" s="66"/>
      <c r="FZ234" s="66"/>
      <c r="GA234" s="66"/>
      <c r="GB234" s="66"/>
      <c r="GC234" s="66"/>
      <c r="GD234" s="66"/>
      <c r="GE234" s="66"/>
      <c r="GF234" s="66"/>
      <c r="GG234" s="66"/>
      <c r="GH234" s="66"/>
      <c r="GI234" s="66"/>
      <c r="GJ234" s="66"/>
      <c r="GK234" s="66"/>
      <c r="GL234" s="66"/>
      <c r="GM234" s="66"/>
    </row>
    <row r="235" spans="1:195" s="105" customFormat="1" ht="18.75" customHeight="1" x14ac:dyDescent="0.4">
      <c r="A235" s="60"/>
      <c r="B235" s="60"/>
      <c r="C235" s="60"/>
      <c r="D235" s="60"/>
      <c r="E235" s="60"/>
      <c r="F235" s="601"/>
      <c r="G235" s="602"/>
      <c r="H235" s="602"/>
      <c r="I235" s="602"/>
      <c r="J235" s="602"/>
      <c r="K235" s="602"/>
      <c r="L235" s="602"/>
      <c r="M235" s="602"/>
      <c r="N235" s="602"/>
      <c r="O235" s="602"/>
      <c r="P235" s="602"/>
      <c r="Q235" s="602"/>
      <c r="R235" s="577"/>
      <c r="S235" s="578"/>
      <c r="T235" s="578"/>
      <c r="U235" s="578"/>
      <c r="V235" s="578"/>
      <c r="W235" s="578"/>
      <c r="X235" s="578"/>
      <c r="Y235" s="578"/>
      <c r="Z235" s="578"/>
      <c r="AA235" s="578"/>
      <c r="AB235" s="578"/>
      <c r="AC235" s="578"/>
      <c r="AD235" s="578"/>
      <c r="AE235" s="578"/>
      <c r="AF235" s="578"/>
      <c r="AG235" s="578"/>
      <c r="AH235" s="578"/>
      <c r="AI235" s="579"/>
      <c r="AJ235" s="585"/>
      <c r="AK235" s="586"/>
      <c r="AL235" s="586"/>
      <c r="AM235" s="586"/>
      <c r="AN235" s="586"/>
      <c r="AO235" s="586"/>
      <c r="AP235" s="586"/>
      <c r="AQ235" s="586"/>
      <c r="AR235" s="586"/>
      <c r="AS235" s="586"/>
      <c r="AT235" s="586"/>
      <c r="AU235" s="586"/>
      <c r="AV235" s="586"/>
      <c r="AW235" s="586"/>
      <c r="AX235" s="586"/>
      <c r="AY235" s="586"/>
      <c r="AZ235" s="586"/>
      <c r="BA235" s="586"/>
      <c r="BB235" s="586"/>
      <c r="BC235" s="586"/>
      <c r="BD235" s="586"/>
      <c r="BE235" s="586"/>
      <c r="BF235" s="586"/>
      <c r="BG235" s="586"/>
      <c r="BH235" s="586"/>
      <c r="BI235" s="587"/>
      <c r="BJ235" s="60"/>
      <c r="BK235" s="60"/>
      <c r="BL235" s="60"/>
      <c r="BM235" s="60"/>
      <c r="BN235" s="60"/>
      <c r="BO235" s="60"/>
      <c r="BP235" s="60"/>
      <c r="BQ235" s="60"/>
      <c r="BR235" s="60"/>
      <c r="BS235" s="60"/>
      <c r="BT235" s="601"/>
      <c r="BU235" s="602"/>
      <c r="BV235" s="602"/>
      <c r="BW235" s="602"/>
      <c r="BX235" s="602"/>
      <c r="BY235" s="602"/>
      <c r="BZ235" s="602"/>
      <c r="CA235" s="602"/>
      <c r="CB235" s="602"/>
      <c r="CC235" s="602"/>
      <c r="CD235" s="602"/>
      <c r="CE235" s="602"/>
      <c r="CF235" s="577"/>
      <c r="CG235" s="578"/>
      <c r="CH235" s="578"/>
      <c r="CI235" s="578"/>
      <c r="CJ235" s="578"/>
      <c r="CK235" s="578"/>
      <c r="CL235" s="578"/>
      <c r="CM235" s="578"/>
      <c r="CN235" s="578"/>
      <c r="CO235" s="578"/>
      <c r="CP235" s="578"/>
      <c r="CQ235" s="578"/>
      <c r="CR235" s="578"/>
      <c r="CS235" s="578"/>
      <c r="CT235" s="578"/>
      <c r="CU235" s="578"/>
      <c r="CV235" s="578"/>
      <c r="CW235" s="579"/>
      <c r="CX235" s="594"/>
      <c r="CY235" s="595"/>
      <c r="CZ235" s="595"/>
      <c r="DA235" s="595"/>
      <c r="DB235" s="595"/>
      <c r="DC235" s="595"/>
      <c r="DD235" s="595"/>
      <c r="DE235" s="595"/>
      <c r="DF235" s="595"/>
      <c r="DG235" s="595"/>
      <c r="DH235" s="595"/>
      <c r="DI235" s="595"/>
      <c r="DJ235" s="595"/>
      <c r="DK235" s="595"/>
      <c r="DL235" s="595"/>
      <c r="DM235" s="595"/>
      <c r="DN235" s="595"/>
      <c r="DO235" s="595"/>
      <c r="DP235" s="595"/>
      <c r="DQ235" s="595"/>
      <c r="DR235" s="595"/>
      <c r="DS235" s="595"/>
      <c r="DT235" s="595"/>
      <c r="DU235" s="595"/>
      <c r="DV235" s="595"/>
      <c r="DW235" s="596"/>
      <c r="DX235" s="60"/>
      <c r="DY235" s="60"/>
      <c r="DZ235" s="60"/>
      <c r="EA235" s="60"/>
      <c r="EB235" s="60"/>
      <c r="EC235" s="60"/>
      <c r="ED235" s="104"/>
      <c r="EE235" s="66"/>
      <c r="EF235" s="66"/>
      <c r="EG235" s="66"/>
      <c r="EH235" s="66"/>
      <c r="EI235" s="66"/>
      <c r="EJ235" s="66"/>
      <c r="EK235" s="66"/>
      <c r="EL235" s="66"/>
      <c r="EM235" s="66"/>
      <c r="EN235" s="66"/>
      <c r="EO235" s="66"/>
      <c r="EP235" s="66"/>
      <c r="EQ235" s="66"/>
      <c r="ER235" s="66"/>
      <c r="ES235" s="66"/>
      <c r="ET235" s="66"/>
      <c r="EU235" s="66"/>
      <c r="EV235" s="66"/>
      <c r="EW235" s="66"/>
      <c r="EX235" s="66"/>
      <c r="EY235" s="66"/>
      <c r="EZ235" s="66"/>
      <c r="FA235" s="66"/>
      <c r="FB235" s="66"/>
      <c r="FC235" s="66"/>
      <c r="FD235" s="66"/>
      <c r="FE235" s="66"/>
      <c r="FF235" s="66"/>
      <c r="FG235" s="66"/>
      <c r="FH235" s="66"/>
      <c r="FI235" s="66"/>
      <c r="FJ235" s="66"/>
      <c r="FK235" s="66"/>
      <c r="FL235" s="66"/>
      <c r="FM235" s="66"/>
      <c r="FN235" s="66"/>
      <c r="FO235" s="66"/>
      <c r="FP235" s="66"/>
      <c r="FQ235" s="66"/>
      <c r="FR235" s="66"/>
      <c r="FS235" s="66"/>
      <c r="FT235" s="66"/>
      <c r="FU235" s="66"/>
      <c r="FV235" s="66"/>
      <c r="FW235" s="66"/>
      <c r="FX235" s="66"/>
      <c r="FY235" s="66"/>
      <c r="FZ235" s="66"/>
      <c r="GA235" s="66"/>
      <c r="GB235" s="66"/>
      <c r="GC235" s="66"/>
      <c r="GD235" s="66"/>
      <c r="GE235" s="66"/>
      <c r="GF235" s="66"/>
      <c r="GG235" s="66"/>
      <c r="GH235" s="66"/>
      <c r="GI235" s="66"/>
      <c r="GJ235" s="66"/>
      <c r="GK235" s="66"/>
      <c r="GL235" s="66"/>
      <c r="GM235" s="66"/>
    </row>
    <row r="236" spans="1:195" s="105" customFormat="1" ht="18.75" customHeight="1" thickBot="1" x14ac:dyDescent="0.45">
      <c r="A236" s="60"/>
      <c r="B236" s="60"/>
      <c r="C236" s="60"/>
      <c r="D236" s="60"/>
      <c r="E236" s="60"/>
      <c r="F236" s="603"/>
      <c r="G236" s="604"/>
      <c r="H236" s="604"/>
      <c r="I236" s="604"/>
      <c r="J236" s="604"/>
      <c r="K236" s="604"/>
      <c r="L236" s="604"/>
      <c r="M236" s="604"/>
      <c r="N236" s="604"/>
      <c r="O236" s="604"/>
      <c r="P236" s="604"/>
      <c r="Q236" s="604"/>
      <c r="R236" s="580"/>
      <c r="S236" s="397"/>
      <c r="T236" s="397"/>
      <c r="U236" s="397"/>
      <c r="V236" s="397"/>
      <c r="W236" s="397"/>
      <c r="X236" s="397"/>
      <c r="Y236" s="397"/>
      <c r="Z236" s="397"/>
      <c r="AA236" s="397"/>
      <c r="AB236" s="397"/>
      <c r="AC236" s="397"/>
      <c r="AD236" s="397"/>
      <c r="AE236" s="397"/>
      <c r="AF236" s="397"/>
      <c r="AG236" s="397"/>
      <c r="AH236" s="397"/>
      <c r="AI236" s="581"/>
      <c r="AJ236" s="588"/>
      <c r="AK236" s="589"/>
      <c r="AL236" s="589"/>
      <c r="AM236" s="589"/>
      <c r="AN236" s="589"/>
      <c r="AO236" s="589"/>
      <c r="AP236" s="589"/>
      <c r="AQ236" s="589"/>
      <c r="AR236" s="589"/>
      <c r="AS236" s="589"/>
      <c r="AT236" s="589"/>
      <c r="AU236" s="589"/>
      <c r="AV236" s="589"/>
      <c r="AW236" s="589"/>
      <c r="AX236" s="589"/>
      <c r="AY236" s="589"/>
      <c r="AZ236" s="589"/>
      <c r="BA236" s="589"/>
      <c r="BB236" s="589"/>
      <c r="BC236" s="589"/>
      <c r="BD236" s="589"/>
      <c r="BE236" s="589"/>
      <c r="BF236" s="589"/>
      <c r="BG236" s="589"/>
      <c r="BH236" s="589"/>
      <c r="BI236" s="590"/>
      <c r="BJ236" s="60"/>
      <c r="BK236" s="60"/>
      <c r="BL236" s="60"/>
      <c r="BM236" s="60"/>
      <c r="BN236" s="60"/>
      <c r="BO236" s="60"/>
      <c r="BP236" s="60"/>
      <c r="BQ236" s="60"/>
      <c r="BR236" s="60"/>
      <c r="BS236" s="60"/>
      <c r="BT236" s="603"/>
      <c r="BU236" s="604"/>
      <c r="BV236" s="604"/>
      <c r="BW236" s="604"/>
      <c r="BX236" s="604"/>
      <c r="BY236" s="604"/>
      <c r="BZ236" s="604"/>
      <c r="CA236" s="604"/>
      <c r="CB236" s="604"/>
      <c r="CC236" s="604"/>
      <c r="CD236" s="604"/>
      <c r="CE236" s="604"/>
      <c r="CF236" s="580"/>
      <c r="CG236" s="397"/>
      <c r="CH236" s="397"/>
      <c r="CI236" s="397"/>
      <c r="CJ236" s="397"/>
      <c r="CK236" s="397"/>
      <c r="CL236" s="397"/>
      <c r="CM236" s="397"/>
      <c r="CN236" s="397"/>
      <c r="CO236" s="397"/>
      <c r="CP236" s="397"/>
      <c r="CQ236" s="397"/>
      <c r="CR236" s="397"/>
      <c r="CS236" s="397"/>
      <c r="CT236" s="397"/>
      <c r="CU236" s="397"/>
      <c r="CV236" s="397"/>
      <c r="CW236" s="581"/>
      <c r="CX236" s="597"/>
      <c r="CY236" s="598"/>
      <c r="CZ236" s="598"/>
      <c r="DA236" s="598"/>
      <c r="DB236" s="598"/>
      <c r="DC236" s="598"/>
      <c r="DD236" s="598"/>
      <c r="DE236" s="598"/>
      <c r="DF236" s="598"/>
      <c r="DG236" s="598"/>
      <c r="DH236" s="598"/>
      <c r="DI236" s="598"/>
      <c r="DJ236" s="598"/>
      <c r="DK236" s="598"/>
      <c r="DL236" s="598"/>
      <c r="DM236" s="598"/>
      <c r="DN236" s="598"/>
      <c r="DO236" s="598"/>
      <c r="DP236" s="598"/>
      <c r="DQ236" s="598"/>
      <c r="DR236" s="598"/>
      <c r="DS236" s="598"/>
      <c r="DT236" s="598"/>
      <c r="DU236" s="598"/>
      <c r="DV236" s="598"/>
      <c r="DW236" s="599"/>
      <c r="DX236" s="60"/>
      <c r="DY236" s="60"/>
      <c r="DZ236" s="60"/>
      <c r="EA236" s="60"/>
      <c r="EB236" s="60"/>
      <c r="EC236" s="60"/>
      <c r="ED236" s="104"/>
      <c r="EE236" s="66"/>
      <c r="EF236" s="66"/>
      <c r="EG236" s="66"/>
      <c r="EH236" s="66"/>
      <c r="EI236" s="66"/>
      <c r="EJ236" s="66"/>
      <c r="EK236" s="66"/>
      <c r="EL236" s="66"/>
      <c r="EM236" s="66"/>
      <c r="EN236" s="66"/>
      <c r="EO236" s="66"/>
      <c r="EP236" s="66"/>
      <c r="EQ236" s="66"/>
      <c r="ER236" s="66"/>
      <c r="ES236" s="66"/>
      <c r="ET236" s="66"/>
      <c r="EU236" s="66"/>
      <c r="EV236" s="66"/>
      <c r="EW236" s="66"/>
      <c r="EX236" s="66"/>
      <c r="EY236" s="66"/>
      <c r="EZ236" s="66"/>
      <c r="FA236" s="66"/>
      <c r="FB236" s="66"/>
      <c r="FC236" s="66"/>
      <c r="FD236" s="66"/>
      <c r="FE236" s="66"/>
      <c r="FF236" s="66"/>
      <c r="FG236" s="66"/>
      <c r="FH236" s="66"/>
      <c r="FI236" s="66"/>
      <c r="FJ236" s="66"/>
      <c r="FK236" s="66"/>
      <c r="FL236" s="66"/>
      <c r="FM236" s="66"/>
      <c r="FN236" s="66"/>
      <c r="FO236" s="66"/>
      <c r="FP236" s="66"/>
      <c r="FQ236" s="66"/>
      <c r="FR236" s="66"/>
      <c r="FS236" s="66"/>
      <c r="FT236" s="66"/>
      <c r="FU236" s="66"/>
      <c r="FV236" s="66"/>
      <c r="FW236" s="66"/>
      <c r="FX236" s="66"/>
      <c r="FY236" s="66"/>
      <c r="FZ236" s="66"/>
      <c r="GA236" s="66"/>
      <c r="GB236" s="66"/>
      <c r="GC236" s="66"/>
      <c r="GD236" s="66"/>
      <c r="GE236" s="66"/>
      <c r="GF236" s="66"/>
      <c r="GG236" s="66"/>
      <c r="GH236" s="66"/>
      <c r="GI236" s="66"/>
      <c r="GJ236" s="66"/>
      <c r="GK236" s="66"/>
      <c r="GL236" s="66"/>
      <c r="GM236" s="66"/>
    </row>
    <row r="237" spans="1:195" s="105" customFormat="1" ht="18.75" customHeight="1" x14ac:dyDescent="0.4">
      <c r="A237" s="60"/>
      <c r="B237" s="106"/>
      <c r="C237" s="60"/>
      <c r="D237" s="106"/>
      <c r="E237" s="106"/>
      <c r="F237" s="106"/>
      <c r="G237" s="106"/>
      <c r="H237" s="106"/>
      <c r="I237" s="106"/>
      <c r="J237" s="106"/>
      <c r="K237" s="106"/>
      <c r="L237" s="106"/>
      <c r="M237" s="106"/>
      <c r="N237" s="106"/>
      <c r="O237" s="107"/>
      <c r="P237" s="107"/>
      <c r="Q237" s="107"/>
      <c r="R237" s="107"/>
      <c r="S237" s="107"/>
      <c r="T237" s="107"/>
      <c r="U237" s="107"/>
      <c r="V237" s="107"/>
      <c r="W237" s="107"/>
      <c r="X237" s="107"/>
      <c r="Y237" s="107"/>
      <c r="Z237" s="107"/>
      <c r="AA237" s="60"/>
      <c r="AB237" s="106"/>
      <c r="AC237" s="106"/>
      <c r="AD237" s="106"/>
      <c r="AE237" s="106"/>
      <c r="AF237" s="106"/>
      <c r="AG237" s="106"/>
      <c r="AH237" s="106"/>
      <c r="AI237" s="106"/>
      <c r="AJ237" s="106"/>
      <c r="AK237" s="106"/>
      <c r="AL237" s="107"/>
      <c r="AM237" s="107"/>
      <c r="AN237" s="107"/>
      <c r="AO237" s="107"/>
      <c r="AP237" s="107"/>
      <c r="AQ237" s="107"/>
      <c r="AR237" s="107"/>
      <c r="AS237" s="107"/>
      <c r="AT237" s="107"/>
      <c r="AU237" s="107"/>
      <c r="AV237" s="107"/>
      <c r="AW237" s="107"/>
      <c r="AX237" s="60"/>
      <c r="AY237" s="60"/>
      <c r="AZ237" s="60"/>
      <c r="BA237" s="60"/>
      <c r="BB237" s="60"/>
      <c r="BC237" s="60"/>
      <c r="BD237" s="60"/>
      <c r="BE237" s="60"/>
      <c r="BF237" s="60"/>
      <c r="BG237" s="60"/>
      <c r="BH237" s="60"/>
      <c r="BI237" s="60"/>
      <c r="BJ237" s="60"/>
      <c r="BK237" s="60"/>
      <c r="BL237" s="60"/>
      <c r="BM237" s="60"/>
      <c r="BN237" s="60"/>
      <c r="BO237" s="60"/>
      <c r="BP237" s="106"/>
      <c r="BQ237" s="60"/>
      <c r="BR237" s="106"/>
      <c r="BS237" s="106"/>
      <c r="BT237" s="106"/>
      <c r="BU237" s="106"/>
      <c r="BV237" s="106"/>
      <c r="BW237" s="106"/>
      <c r="BX237" s="106"/>
      <c r="BY237" s="106"/>
      <c r="BZ237" s="106"/>
      <c r="CA237" s="106"/>
      <c r="CB237" s="106"/>
      <c r="CC237" s="107"/>
      <c r="CD237" s="107"/>
      <c r="CE237" s="107"/>
      <c r="CF237" s="107"/>
      <c r="CG237" s="107"/>
      <c r="CH237" s="107"/>
      <c r="CI237" s="107"/>
      <c r="CJ237" s="107"/>
      <c r="CK237" s="107"/>
      <c r="CL237" s="107"/>
      <c r="CM237" s="107"/>
      <c r="CN237" s="107"/>
      <c r="CO237" s="60"/>
      <c r="CP237" s="106"/>
      <c r="CQ237" s="106"/>
      <c r="CR237" s="106"/>
      <c r="CS237" s="106"/>
      <c r="CT237" s="106"/>
      <c r="CU237" s="106"/>
      <c r="CV237" s="106"/>
      <c r="CW237" s="106"/>
      <c r="CX237" s="106"/>
      <c r="CY237" s="106"/>
      <c r="CZ237" s="107"/>
      <c r="DA237" s="107"/>
      <c r="DB237" s="107"/>
      <c r="DC237" s="107"/>
      <c r="DD237" s="107"/>
      <c r="DE237" s="107"/>
      <c r="DF237" s="107"/>
      <c r="DG237" s="107"/>
      <c r="DH237" s="107"/>
      <c r="DI237" s="107"/>
      <c r="DJ237" s="107"/>
      <c r="DK237" s="107"/>
      <c r="DL237" s="60"/>
      <c r="DM237" s="60"/>
      <c r="DN237" s="60"/>
      <c r="DO237" s="60"/>
      <c r="DP237" s="60"/>
      <c r="DQ237" s="60"/>
      <c r="DR237" s="60"/>
      <c r="DS237" s="60"/>
      <c r="DT237" s="60"/>
      <c r="DU237" s="60"/>
      <c r="DV237" s="60"/>
      <c r="DW237" s="60"/>
      <c r="DX237" s="60"/>
      <c r="DY237" s="60"/>
      <c r="DZ237" s="60"/>
      <c r="EA237" s="60"/>
      <c r="EB237" s="60"/>
      <c r="EC237" s="60"/>
      <c r="ED237" s="104"/>
      <c r="EE237" s="66"/>
      <c r="EF237" s="66"/>
      <c r="EG237" s="66"/>
      <c r="EH237" s="66"/>
      <c r="EI237" s="66"/>
      <c r="EJ237" s="66"/>
      <c r="EK237" s="66"/>
      <c r="EL237" s="66"/>
      <c r="EM237" s="66"/>
      <c r="EN237" s="66"/>
      <c r="EO237" s="66"/>
      <c r="EP237" s="66"/>
      <c r="EQ237" s="66"/>
      <c r="ER237" s="66"/>
      <c r="ES237" s="66"/>
      <c r="ET237" s="66"/>
      <c r="EU237" s="66"/>
      <c r="EV237" s="66"/>
      <c r="EW237" s="66"/>
      <c r="EX237" s="66"/>
      <c r="EY237" s="66"/>
      <c r="EZ237" s="66"/>
      <c r="FA237" s="66"/>
      <c r="FB237" s="66"/>
      <c r="FC237" s="66"/>
      <c r="FD237" s="66"/>
      <c r="FE237" s="66"/>
      <c r="FF237" s="66"/>
      <c r="FG237" s="66"/>
      <c r="FH237" s="66"/>
      <c r="FI237" s="66"/>
      <c r="FJ237" s="66"/>
      <c r="FK237" s="66"/>
      <c r="FL237" s="66"/>
      <c r="FM237" s="66"/>
      <c r="FN237" s="66"/>
      <c r="FO237" s="66"/>
      <c r="FP237" s="66"/>
      <c r="FQ237" s="66"/>
      <c r="FR237" s="66"/>
      <c r="FS237" s="66"/>
      <c r="FT237" s="66"/>
      <c r="FU237" s="66"/>
      <c r="FV237" s="66"/>
      <c r="FW237" s="66"/>
      <c r="FX237" s="66"/>
      <c r="FY237" s="66"/>
      <c r="FZ237" s="66"/>
      <c r="GA237" s="66"/>
      <c r="GB237" s="66"/>
      <c r="GC237" s="66"/>
      <c r="GD237" s="66"/>
      <c r="GE237" s="66"/>
      <c r="GF237" s="66"/>
      <c r="GG237" s="66"/>
      <c r="GH237" s="66"/>
      <c r="GI237" s="66"/>
      <c r="GJ237" s="66"/>
      <c r="GK237" s="66"/>
      <c r="GL237" s="66"/>
      <c r="GM237" s="66"/>
    </row>
    <row r="238" spans="1:195" s="105" customFormat="1" ht="18.75" customHeight="1" x14ac:dyDescent="0.4">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104"/>
      <c r="EE238" s="66"/>
      <c r="EF238" s="66"/>
      <c r="EG238" s="66"/>
      <c r="EH238" s="66"/>
      <c r="EI238" s="66"/>
      <c r="EJ238" s="66"/>
      <c r="EK238" s="66"/>
      <c r="EL238" s="66"/>
      <c r="EM238" s="66"/>
      <c r="EN238" s="66"/>
      <c r="EO238" s="66"/>
      <c r="EP238" s="66"/>
      <c r="EQ238" s="66"/>
      <c r="ER238" s="66"/>
      <c r="ES238" s="66"/>
      <c r="ET238" s="66"/>
      <c r="EU238" s="66"/>
      <c r="EV238" s="66"/>
      <c r="EW238" s="66"/>
      <c r="EX238" s="66"/>
      <c r="EY238" s="66"/>
      <c r="EZ238" s="66"/>
      <c r="FA238" s="66"/>
      <c r="FB238" s="66"/>
      <c r="FC238" s="66"/>
      <c r="FD238" s="66"/>
      <c r="FE238" s="66"/>
      <c r="FF238" s="66"/>
      <c r="FG238" s="66"/>
      <c r="FH238" s="66"/>
      <c r="FI238" s="66"/>
      <c r="FJ238" s="66"/>
      <c r="FK238" s="66"/>
      <c r="FL238" s="66"/>
      <c r="FM238" s="66"/>
      <c r="FN238" s="66"/>
      <c r="FO238" s="66"/>
      <c r="FP238" s="66"/>
      <c r="FQ238" s="66"/>
      <c r="FR238" s="66"/>
      <c r="FS238" s="66"/>
      <c r="FT238" s="66"/>
      <c r="FU238" s="66"/>
      <c r="FV238" s="66"/>
      <c r="FW238" s="66"/>
      <c r="FX238" s="66"/>
      <c r="FY238" s="66"/>
      <c r="FZ238" s="66"/>
      <c r="GA238" s="66"/>
      <c r="GB238" s="66"/>
      <c r="GC238" s="66"/>
      <c r="GD238" s="66"/>
      <c r="GE238" s="66"/>
      <c r="GF238" s="66"/>
      <c r="GG238" s="66"/>
      <c r="GH238" s="66"/>
      <c r="GI238" s="66"/>
      <c r="GJ238" s="66"/>
      <c r="GK238" s="66"/>
      <c r="GL238" s="66"/>
      <c r="GM238" s="66"/>
    </row>
    <row r="239" spans="1:195" s="105" customFormat="1" ht="18.75" customHeight="1" x14ac:dyDescent="0.4">
      <c r="A239" s="60"/>
      <c r="B239" s="60"/>
      <c r="C239" s="108" t="s">
        <v>94</v>
      </c>
      <c r="D239" s="108"/>
      <c r="E239" s="108"/>
      <c r="F239" s="108"/>
      <c r="G239" s="108"/>
      <c r="H239" s="108"/>
      <c r="I239" s="108"/>
      <c r="J239" s="108"/>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t="s">
        <v>94</v>
      </c>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DQ239" s="60"/>
      <c r="DR239" s="60"/>
      <c r="DS239" s="60"/>
      <c r="DT239" s="60"/>
      <c r="DU239" s="60"/>
      <c r="DV239" s="60"/>
      <c r="DW239" s="60"/>
      <c r="DX239" s="60"/>
      <c r="DY239" s="60"/>
      <c r="DZ239" s="60"/>
      <c r="EA239" s="60"/>
      <c r="EB239" s="60"/>
      <c r="EC239" s="60"/>
      <c r="ED239" s="104"/>
      <c r="EE239" s="66"/>
      <c r="EF239" s="66"/>
      <c r="EG239" s="66"/>
      <c r="EH239" s="66"/>
      <c r="EI239" s="66"/>
      <c r="EJ239" s="66"/>
      <c r="EK239" s="66"/>
      <c r="EL239" s="66"/>
      <c r="EM239" s="66"/>
      <c r="EN239" s="66"/>
      <c r="EO239" s="66"/>
      <c r="EP239" s="66"/>
      <c r="EQ239" s="66"/>
      <c r="ER239" s="66"/>
      <c r="ES239" s="66"/>
      <c r="ET239" s="66"/>
      <c r="EU239" s="66"/>
      <c r="EV239" s="66"/>
      <c r="EW239" s="66"/>
      <c r="EX239" s="66"/>
      <c r="EY239" s="66"/>
      <c r="EZ239" s="66"/>
      <c r="FA239" s="66"/>
      <c r="FB239" s="66"/>
      <c r="FC239" s="66"/>
      <c r="FD239" s="66"/>
      <c r="FE239" s="66"/>
      <c r="FF239" s="66"/>
      <c r="FG239" s="66"/>
      <c r="FH239" s="66"/>
      <c r="FI239" s="66"/>
      <c r="FJ239" s="66"/>
      <c r="FK239" s="66"/>
      <c r="FL239" s="66"/>
      <c r="FM239" s="66"/>
      <c r="FN239" s="66"/>
      <c r="FO239" s="66"/>
      <c r="FP239" s="66"/>
      <c r="FQ239" s="66"/>
      <c r="FR239" s="66"/>
      <c r="FS239" s="66"/>
      <c r="FT239" s="66"/>
      <c r="FU239" s="66"/>
      <c r="FV239" s="66"/>
      <c r="FW239" s="66"/>
      <c r="FX239" s="66"/>
      <c r="FY239" s="66"/>
      <c r="FZ239" s="66"/>
      <c r="GA239" s="66"/>
      <c r="GB239" s="66"/>
      <c r="GC239" s="66"/>
      <c r="GD239" s="66"/>
      <c r="GE239" s="66"/>
      <c r="GF239" s="66"/>
      <c r="GG239" s="66"/>
      <c r="GH239" s="66"/>
      <c r="GI239" s="66"/>
      <c r="GJ239" s="66"/>
      <c r="GK239" s="66"/>
      <c r="GL239" s="66"/>
      <c r="GM239" s="66"/>
    </row>
    <row r="240" spans="1:195" s="105" customFormat="1" ht="18.75" customHeight="1" x14ac:dyDescent="0.4">
      <c r="A240" s="60"/>
      <c r="B240" s="60"/>
      <c r="C240" s="108" t="s">
        <v>95</v>
      </c>
      <c r="D240" s="108"/>
      <c r="E240" s="108"/>
      <c r="F240" s="108"/>
      <c r="G240" s="108"/>
      <c r="H240" s="108"/>
      <c r="I240" s="108"/>
      <c r="J240" s="108"/>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t="s">
        <v>95</v>
      </c>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104"/>
      <c r="EE240" s="66"/>
      <c r="EF240" s="66"/>
      <c r="EG240" s="66"/>
      <c r="EH240" s="66"/>
      <c r="EI240" s="66"/>
      <c r="EJ240" s="66"/>
      <c r="EK240" s="66"/>
      <c r="EL240" s="66"/>
      <c r="EM240" s="66"/>
      <c r="EN240" s="66"/>
      <c r="EO240" s="66"/>
      <c r="EP240" s="66"/>
      <c r="EQ240" s="66"/>
      <c r="ER240" s="66"/>
      <c r="ES240" s="66"/>
      <c r="ET240" s="66"/>
      <c r="EU240" s="66"/>
      <c r="EV240" s="66"/>
      <c r="EW240" s="66"/>
      <c r="EX240" s="66"/>
      <c r="EY240" s="66"/>
      <c r="EZ240" s="66"/>
      <c r="FA240" s="66"/>
      <c r="FB240" s="66"/>
      <c r="FC240" s="66"/>
      <c r="FD240" s="66"/>
      <c r="FE240" s="66"/>
      <c r="FF240" s="66"/>
      <c r="FG240" s="66"/>
      <c r="FH240" s="66"/>
      <c r="FI240" s="66"/>
      <c r="FJ240" s="66"/>
      <c r="FK240" s="66"/>
      <c r="FL240" s="66"/>
      <c r="FM240" s="66"/>
      <c r="FN240" s="66"/>
      <c r="FO240" s="66"/>
      <c r="FP240" s="66"/>
      <c r="FQ240" s="66"/>
      <c r="FR240" s="66"/>
      <c r="FS240" s="66"/>
      <c r="FT240" s="66"/>
      <c r="FU240" s="66"/>
      <c r="FV240" s="66"/>
      <c r="FW240" s="66"/>
      <c r="FX240" s="66"/>
      <c r="FY240" s="66"/>
      <c r="FZ240" s="66"/>
      <c r="GA240" s="66"/>
      <c r="GB240" s="66"/>
      <c r="GC240" s="66"/>
      <c r="GD240" s="66"/>
      <c r="GE240" s="66"/>
      <c r="GF240" s="66"/>
      <c r="GG240" s="66"/>
      <c r="GH240" s="66"/>
      <c r="GI240" s="66"/>
      <c r="GJ240" s="66"/>
      <c r="GK240" s="66"/>
      <c r="GL240" s="66"/>
      <c r="GM240" s="66"/>
    </row>
    <row r="241" spans="1:195" s="105" customFormat="1" ht="18.75" customHeight="1" x14ac:dyDescent="0.4">
      <c r="A241" s="60"/>
      <c r="B241" s="60"/>
      <c r="C241" s="108" t="s">
        <v>96</v>
      </c>
      <c r="D241" s="108"/>
      <c r="E241" s="108"/>
      <c r="F241" s="108"/>
      <c r="G241" s="108"/>
      <c r="H241" s="108"/>
      <c r="I241" s="108"/>
      <c r="J241" s="108"/>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t="s">
        <v>96</v>
      </c>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DQ241" s="60"/>
      <c r="DR241" s="60"/>
      <c r="DS241" s="60"/>
      <c r="DT241" s="60"/>
      <c r="DU241" s="60"/>
      <c r="DV241" s="60"/>
      <c r="DW241" s="60"/>
      <c r="DX241" s="60"/>
      <c r="DY241" s="60"/>
      <c r="DZ241" s="60"/>
      <c r="EA241" s="60"/>
      <c r="EB241" s="60"/>
      <c r="EC241" s="60"/>
      <c r="ED241" s="104"/>
      <c r="EE241" s="66"/>
      <c r="EF241" s="66"/>
      <c r="EG241" s="66"/>
      <c r="EH241" s="66"/>
      <c r="EI241" s="66"/>
      <c r="EJ241" s="66"/>
      <c r="EK241" s="66"/>
      <c r="EL241" s="66"/>
      <c r="EM241" s="66"/>
      <c r="EN241" s="66"/>
      <c r="EO241" s="66"/>
      <c r="EP241" s="66"/>
      <c r="EQ241" s="66"/>
      <c r="ER241" s="66"/>
      <c r="ES241" s="66"/>
      <c r="ET241" s="66"/>
      <c r="EU241" s="66"/>
      <c r="EV241" s="66"/>
      <c r="EW241" s="66"/>
      <c r="EX241" s="66"/>
      <c r="EY241" s="66"/>
      <c r="EZ241" s="66"/>
      <c r="FA241" s="66"/>
      <c r="FB241" s="66"/>
      <c r="FC241" s="66"/>
      <c r="FD241" s="66"/>
      <c r="FE241" s="66"/>
      <c r="FF241" s="66"/>
      <c r="FG241" s="66"/>
      <c r="FH241" s="66"/>
      <c r="FI241" s="66"/>
      <c r="FJ241" s="66"/>
      <c r="FK241" s="66"/>
      <c r="FL241" s="66"/>
      <c r="FM241" s="66"/>
      <c r="FN241" s="66"/>
      <c r="FO241" s="66"/>
      <c r="FP241" s="66"/>
      <c r="FQ241" s="66"/>
      <c r="FR241" s="66"/>
      <c r="FS241" s="66"/>
      <c r="FT241" s="66"/>
      <c r="FU241" s="66"/>
      <c r="FV241" s="66"/>
      <c r="FW241" s="66"/>
      <c r="FX241" s="66"/>
      <c r="FY241" s="66"/>
      <c r="FZ241" s="66"/>
      <c r="GA241" s="66"/>
      <c r="GB241" s="66"/>
      <c r="GC241" s="66"/>
      <c r="GD241" s="66"/>
      <c r="GE241" s="66"/>
      <c r="GF241" s="66"/>
      <c r="GG241" s="66"/>
      <c r="GH241" s="66"/>
      <c r="GI241" s="66"/>
      <c r="GJ241" s="66"/>
      <c r="GK241" s="66"/>
      <c r="GL241" s="66"/>
      <c r="GM241" s="66"/>
    </row>
    <row r="242" spans="1:195" s="105" customFormat="1" ht="18.75" customHeight="1" x14ac:dyDescent="0.4">
      <c r="A242" s="60"/>
      <c r="B242" s="60"/>
      <c r="C242" s="108" t="s">
        <v>97</v>
      </c>
      <c r="D242" s="108"/>
      <c r="E242" s="108"/>
      <c r="F242" s="108"/>
      <c r="G242" s="108"/>
      <c r="H242" s="108"/>
      <c r="I242" s="108"/>
      <c r="J242" s="108"/>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t="s">
        <v>97</v>
      </c>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104"/>
      <c r="EE242" s="66"/>
      <c r="EF242" s="66"/>
      <c r="EG242" s="66"/>
      <c r="EH242" s="66"/>
      <c r="EI242" s="66"/>
      <c r="EJ242" s="66"/>
      <c r="EK242" s="66"/>
      <c r="EL242" s="66"/>
      <c r="EM242" s="66"/>
      <c r="EN242" s="66"/>
      <c r="EO242" s="66"/>
      <c r="EP242" s="66"/>
      <c r="EQ242" s="66"/>
      <c r="ER242" s="66"/>
      <c r="ES242" s="66"/>
      <c r="ET242" s="66"/>
      <c r="EU242" s="66"/>
      <c r="EV242" s="66"/>
      <c r="EW242" s="66"/>
      <c r="EX242" s="66"/>
      <c r="EY242" s="66"/>
      <c r="EZ242" s="66"/>
      <c r="FA242" s="66"/>
      <c r="FB242" s="66"/>
      <c r="FC242" s="66"/>
      <c r="FD242" s="66"/>
      <c r="FE242" s="66"/>
      <c r="FF242" s="66"/>
      <c r="FG242" s="66"/>
      <c r="FH242" s="66"/>
      <c r="FI242" s="66"/>
      <c r="FJ242" s="66"/>
      <c r="FK242" s="66"/>
      <c r="FL242" s="66"/>
      <c r="FM242" s="66"/>
      <c r="FN242" s="66"/>
      <c r="FO242" s="66"/>
      <c r="FP242" s="66"/>
      <c r="FQ242" s="66"/>
      <c r="FR242" s="66"/>
      <c r="FS242" s="66"/>
      <c r="FT242" s="66"/>
      <c r="FU242" s="66"/>
      <c r="FV242" s="66"/>
      <c r="FW242" s="66"/>
      <c r="FX242" s="66"/>
      <c r="FY242" s="66"/>
      <c r="FZ242" s="66"/>
      <c r="GA242" s="66"/>
      <c r="GB242" s="66"/>
      <c r="GC242" s="66"/>
      <c r="GD242" s="66"/>
      <c r="GE242" s="66"/>
      <c r="GF242" s="66"/>
      <c r="GG242" s="66"/>
      <c r="GH242" s="66"/>
      <c r="GI242" s="66"/>
      <c r="GJ242" s="66"/>
      <c r="GK242" s="66"/>
      <c r="GL242" s="66"/>
      <c r="GM242" s="66"/>
    </row>
    <row r="243" spans="1:195" s="105" customFormat="1" ht="18.75" customHeight="1" x14ac:dyDescent="0.4">
      <c r="A243" s="60"/>
      <c r="B243" s="60"/>
      <c r="C243" s="108"/>
      <c r="D243" s="109" t="s">
        <v>296</v>
      </c>
      <c r="E243" s="108"/>
      <c r="F243" s="108"/>
      <c r="G243" s="108"/>
      <c r="H243" s="108"/>
      <c r="I243" s="108"/>
      <c r="J243" s="108"/>
      <c r="K243" s="60"/>
      <c r="L243" s="60"/>
      <c r="M243" s="60"/>
      <c r="N243" s="60"/>
      <c r="O243" s="60"/>
      <c r="P243" s="60"/>
      <c r="Q243" s="60"/>
      <c r="R243" s="60"/>
      <c r="S243" s="60"/>
      <c r="T243" s="60"/>
      <c r="U243" s="60"/>
      <c r="V243" s="60"/>
      <c r="W243" s="60"/>
      <c r="X243" s="60"/>
      <c r="Y243" s="60"/>
      <c r="Z243" s="60"/>
      <c r="AA243" s="11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109" t="s">
        <v>296</v>
      </c>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11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104"/>
      <c r="EE243" s="66"/>
      <c r="EF243" s="66"/>
      <c r="EG243" s="66"/>
      <c r="EH243" s="66"/>
      <c r="EI243" s="66"/>
      <c r="EJ243" s="66"/>
      <c r="EK243" s="66"/>
      <c r="EL243" s="66"/>
      <c r="EM243" s="66"/>
      <c r="EN243" s="66"/>
      <c r="EO243" s="66"/>
      <c r="EP243" s="66"/>
      <c r="EQ243" s="66"/>
      <c r="ER243" s="66"/>
      <c r="ES243" s="66"/>
      <c r="ET243" s="66"/>
      <c r="EU243" s="66"/>
      <c r="EV243" s="66"/>
      <c r="EW243" s="66"/>
      <c r="EX243" s="66"/>
      <c r="EY243" s="66"/>
      <c r="EZ243" s="66"/>
      <c r="FA243" s="66"/>
      <c r="FB243" s="66"/>
      <c r="FC243" s="66"/>
      <c r="FD243" s="66"/>
      <c r="FE243" s="66"/>
      <c r="FF243" s="66"/>
      <c r="FG243" s="66"/>
      <c r="FH243" s="66"/>
      <c r="FI243" s="66"/>
      <c r="FJ243" s="66"/>
      <c r="FK243" s="66"/>
      <c r="FL243" s="66"/>
      <c r="FM243" s="66"/>
      <c r="FN243" s="66"/>
      <c r="FO243" s="66"/>
      <c r="FP243" s="66"/>
      <c r="FQ243" s="66"/>
      <c r="FR243" s="66"/>
      <c r="FS243" s="66"/>
      <c r="FT243" s="66"/>
      <c r="FU243" s="66"/>
      <c r="FV243" s="66"/>
      <c r="FW243" s="66"/>
      <c r="FX243" s="66"/>
      <c r="FY243" s="66"/>
      <c r="FZ243" s="66"/>
      <c r="GA243" s="66"/>
      <c r="GB243" s="66"/>
      <c r="GC243" s="66"/>
      <c r="GD243" s="66"/>
      <c r="GE243" s="66"/>
      <c r="GF243" s="66"/>
      <c r="GG243" s="66"/>
      <c r="GH243" s="66"/>
      <c r="GI243" s="66"/>
      <c r="GJ243" s="66"/>
      <c r="GK243" s="66"/>
      <c r="GL243" s="66"/>
      <c r="GM243" s="66"/>
    </row>
    <row r="244" spans="1:195" s="105" customFormat="1" ht="18.75" customHeight="1" x14ac:dyDescent="0.4">
      <c r="A244" s="60"/>
      <c r="B244" s="60"/>
      <c r="C244" s="108"/>
      <c r="D244" s="108"/>
      <c r="E244" s="108"/>
      <c r="F244" s="108"/>
      <c r="G244" s="108"/>
      <c r="H244" s="108"/>
      <c r="I244" s="108"/>
      <c r="J244" s="108"/>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104"/>
      <c r="EE244" s="66"/>
      <c r="EF244" s="66"/>
      <c r="EG244" s="66"/>
      <c r="EH244" s="66"/>
      <c r="EI244" s="66"/>
      <c r="EJ244" s="66"/>
      <c r="EK244" s="66"/>
      <c r="EL244" s="66"/>
      <c r="EM244" s="66"/>
      <c r="EN244" s="66"/>
      <c r="EO244" s="66"/>
      <c r="EP244" s="66"/>
      <c r="EQ244" s="66"/>
      <c r="ER244" s="66"/>
      <c r="ES244" s="66"/>
      <c r="ET244" s="66"/>
      <c r="EU244" s="66"/>
      <c r="EV244" s="66"/>
      <c r="EW244" s="66"/>
      <c r="EX244" s="66"/>
      <c r="EY244" s="66"/>
      <c r="EZ244" s="66"/>
      <c r="FA244" s="66"/>
      <c r="FB244" s="66"/>
      <c r="FC244" s="66"/>
      <c r="FD244" s="66"/>
      <c r="FE244" s="66"/>
      <c r="FF244" s="66"/>
      <c r="FG244" s="66"/>
      <c r="FH244" s="66"/>
      <c r="FI244" s="66"/>
      <c r="FJ244" s="66"/>
      <c r="FK244" s="66"/>
      <c r="FL244" s="66"/>
      <c r="FM244" s="66"/>
      <c r="FN244" s="66"/>
      <c r="FO244" s="66"/>
      <c r="FP244" s="66"/>
      <c r="FQ244" s="66"/>
      <c r="FR244" s="66"/>
      <c r="FS244" s="66"/>
      <c r="FT244" s="66"/>
      <c r="FU244" s="66"/>
      <c r="FV244" s="66"/>
      <c r="FW244" s="66"/>
      <c r="FX244" s="66"/>
      <c r="FY244" s="66"/>
      <c r="FZ244" s="66"/>
      <c r="GA244" s="66"/>
      <c r="GB244" s="66"/>
      <c r="GC244" s="66"/>
      <c r="GD244" s="66"/>
      <c r="GE244" s="66"/>
      <c r="GF244" s="66"/>
      <c r="GG244" s="66"/>
      <c r="GH244" s="66"/>
      <c r="GI244" s="66"/>
      <c r="GJ244" s="66"/>
      <c r="GK244" s="66"/>
      <c r="GL244" s="66"/>
      <c r="GM244" s="66"/>
    </row>
    <row r="245" spans="1:195" s="105" customFormat="1" ht="18.75" customHeight="1" x14ac:dyDescent="0.4">
      <c r="A245" s="60"/>
      <c r="B245" s="61"/>
      <c r="C245" s="111" t="s">
        <v>45</v>
      </c>
      <c r="D245" s="108"/>
      <c r="E245" s="108"/>
      <c r="F245" s="108"/>
      <c r="G245" s="108"/>
      <c r="H245" s="108"/>
      <c r="I245" s="108"/>
      <c r="J245" s="108"/>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1"/>
      <c r="BO245" s="60"/>
      <c r="BP245" s="60"/>
      <c r="BQ245" s="61" t="s">
        <v>45</v>
      </c>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DQ245" s="60"/>
      <c r="DR245" s="60"/>
      <c r="DS245" s="60"/>
      <c r="DT245" s="60"/>
      <c r="DU245" s="60"/>
      <c r="DV245" s="60"/>
      <c r="DW245" s="60"/>
      <c r="DX245" s="60"/>
      <c r="DY245" s="60"/>
      <c r="DZ245" s="60"/>
      <c r="EA245" s="60"/>
      <c r="EB245" s="60"/>
      <c r="EC245" s="60"/>
      <c r="ED245" s="104"/>
      <c r="EE245" s="66"/>
      <c r="EF245" s="66"/>
      <c r="EG245" s="66"/>
      <c r="EH245" s="66"/>
      <c r="EI245" s="66"/>
      <c r="EJ245" s="66"/>
      <c r="EK245" s="66"/>
      <c r="EL245" s="66"/>
      <c r="EM245" s="66"/>
      <c r="EN245" s="66"/>
      <c r="EO245" s="66"/>
      <c r="EP245" s="66"/>
      <c r="EQ245" s="66"/>
      <c r="ER245" s="66"/>
      <c r="ES245" s="66"/>
      <c r="ET245" s="66"/>
      <c r="EU245" s="66"/>
      <c r="EV245" s="66"/>
      <c r="EW245" s="66"/>
      <c r="EX245" s="66"/>
      <c r="EY245" s="66"/>
      <c r="EZ245" s="66"/>
      <c r="FA245" s="66"/>
      <c r="FB245" s="66"/>
      <c r="FC245" s="66"/>
      <c r="FD245" s="66"/>
      <c r="FE245" s="66"/>
      <c r="FF245" s="66"/>
      <c r="FG245" s="66"/>
      <c r="FH245" s="66"/>
      <c r="FI245" s="66"/>
      <c r="FJ245" s="66"/>
      <c r="FK245" s="66"/>
      <c r="FL245" s="66"/>
      <c r="FM245" s="66"/>
      <c r="FN245" s="66"/>
      <c r="FO245" s="66"/>
      <c r="FP245" s="66"/>
      <c r="FQ245" s="66"/>
      <c r="FR245" s="66"/>
      <c r="FS245" s="66"/>
      <c r="FT245" s="66"/>
      <c r="FU245" s="66"/>
      <c r="FV245" s="66"/>
      <c r="FW245" s="66"/>
      <c r="FX245" s="66"/>
      <c r="FY245" s="66"/>
      <c r="FZ245" s="66"/>
      <c r="GA245" s="66"/>
      <c r="GB245" s="66"/>
      <c r="GC245" s="66"/>
      <c r="GD245" s="66"/>
      <c r="GE245" s="66"/>
      <c r="GF245" s="66"/>
      <c r="GG245" s="66"/>
      <c r="GH245" s="66"/>
      <c r="GI245" s="66"/>
      <c r="GJ245" s="66"/>
      <c r="GK245" s="66"/>
      <c r="GL245" s="66"/>
      <c r="GM245" s="66"/>
    </row>
    <row r="246" spans="1:195" s="105" customFormat="1" ht="18.75" customHeight="1" x14ac:dyDescent="0.4">
      <c r="A246" s="60"/>
      <c r="B246" s="110"/>
      <c r="C246" s="109" t="s">
        <v>141</v>
      </c>
      <c r="D246" s="108"/>
      <c r="E246" s="108"/>
      <c r="F246" s="108"/>
      <c r="G246" s="108"/>
      <c r="H246" s="108"/>
      <c r="I246" s="108"/>
      <c r="J246" s="108"/>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110"/>
      <c r="BO246" s="60"/>
      <c r="BP246" s="60"/>
      <c r="BQ246" s="110" t="s">
        <v>141</v>
      </c>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104"/>
      <c r="EE246" s="66"/>
      <c r="EF246" s="66"/>
      <c r="EG246" s="66"/>
      <c r="EH246" s="66"/>
      <c r="EI246" s="66"/>
      <c r="EJ246" s="66"/>
      <c r="EK246" s="66"/>
      <c r="EL246" s="66"/>
      <c r="EM246" s="66"/>
      <c r="EN246" s="66"/>
      <c r="EO246" s="66"/>
      <c r="EP246" s="66"/>
      <c r="EQ246" s="66"/>
      <c r="ER246" s="66"/>
      <c r="ES246" s="66"/>
      <c r="ET246" s="66"/>
      <c r="EU246" s="66"/>
      <c r="EV246" s="66"/>
      <c r="EW246" s="66"/>
      <c r="EX246" s="66"/>
      <c r="EY246" s="66"/>
      <c r="EZ246" s="66"/>
      <c r="FA246" s="66"/>
      <c r="FB246" s="66"/>
      <c r="FC246" s="66"/>
      <c r="FD246" s="66"/>
      <c r="FE246" s="66"/>
      <c r="FF246" s="66"/>
      <c r="FG246" s="66"/>
      <c r="FH246" s="66"/>
      <c r="FI246" s="66"/>
      <c r="FJ246" s="66"/>
      <c r="FK246" s="66"/>
      <c r="FL246" s="66"/>
      <c r="FM246" s="66"/>
      <c r="FN246" s="66"/>
      <c r="FO246" s="66"/>
      <c r="FP246" s="66"/>
      <c r="FQ246" s="66"/>
      <c r="FR246" s="66"/>
      <c r="FS246" s="66"/>
      <c r="FT246" s="66"/>
      <c r="FU246" s="66"/>
      <c r="FV246" s="66"/>
      <c r="FW246" s="66"/>
      <c r="FX246" s="66"/>
      <c r="FY246" s="66"/>
      <c r="FZ246" s="66"/>
      <c r="GA246" s="66"/>
      <c r="GB246" s="66"/>
      <c r="GC246" s="66"/>
      <c r="GD246" s="66"/>
      <c r="GE246" s="66"/>
      <c r="GF246" s="66"/>
      <c r="GG246" s="66"/>
      <c r="GH246" s="66"/>
      <c r="GI246" s="66"/>
      <c r="GJ246" s="66"/>
      <c r="GK246" s="66"/>
      <c r="GL246" s="66"/>
      <c r="GM246" s="66"/>
    </row>
    <row r="247" spans="1:195" s="105" customFormat="1" ht="18.75" customHeight="1" x14ac:dyDescent="0.4">
      <c r="A247" s="60"/>
      <c r="B247" s="112"/>
      <c r="C247" s="113" t="s">
        <v>98</v>
      </c>
      <c r="D247" s="108"/>
      <c r="E247" s="108"/>
      <c r="F247" s="108"/>
      <c r="G247" s="108"/>
      <c r="H247" s="108"/>
      <c r="I247" s="108"/>
      <c r="J247" s="108"/>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112"/>
      <c r="BO247" s="60"/>
      <c r="BP247" s="60"/>
      <c r="BQ247" s="112" t="s">
        <v>98</v>
      </c>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104"/>
      <c r="EE247" s="66"/>
      <c r="EF247" s="66"/>
      <c r="EG247" s="66"/>
      <c r="EH247" s="66"/>
      <c r="EI247" s="66"/>
      <c r="EJ247" s="66"/>
      <c r="EK247" s="66"/>
      <c r="EL247" s="66"/>
      <c r="EM247" s="66"/>
      <c r="EN247" s="66"/>
      <c r="EO247" s="66"/>
      <c r="EP247" s="66"/>
      <c r="EQ247" s="66"/>
      <c r="ER247" s="66"/>
      <c r="ES247" s="66"/>
      <c r="ET247" s="66"/>
      <c r="EU247" s="66"/>
      <c r="EV247" s="66"/>
      <c r="EW247" s="66"/>
      <c r="EX247" s="66"/>
      <c r="EY247" s="66"/>
      <c r="EZ247" s="66"/>
      <c r="FA247" s="66"/>
      <c r="FB247" s="66"/>
      <c r="FC247" s="66"/>
      <c r="FD247" s="66"/>
      <c r="FE247" s="66"/>
      <c r="FF247" s="66"/>
      <c r="FG247" s="66"/>
      <c r="FH247" s="66"/>
      <c r="FI247" s="66"/>
      <c r="FJ247" s="66"/>
      <c r="FK247" s="66"/>
      <c r="FL247" s="66"/>
      <c r="FM247" s="66"/>
      <c r="FN247" s="66"/>
      <c r="FO247" s="66"/>
      <c r="FP247" s="66"/>
      <c r="FQ247" s="66"/>
      <c r="FR247" s="66"/>
      <c r="FS247" s="66"/>
      <c r="FT247" s="66"/>
      <c r="FU247" s="66"/>
      <c r="FV247" s="66"/>
      <c r="FW247" s="66"/>
      <c r="FX247" s="66"/>
      <c r="FY247" s="66"/>
      <c r="FZ247" s="66"/>
      <c r="GA247" s="66"/>
      <c r="GB247" s="66"/>
      <c r="GC247" s="66"/>
      <c r="GD247" s="66"/>
      <c r="GE247" s="66"/>
      <c r="GF247" s="66"/>
      <c r="GG247" s="66"/>
      <c r="GH247" s="66"/>
      <c r="GI247" s="66"/>
      <c r="GJ247" s="66"/>
      <c r="GK247" s="66"/>
      <c r="GL247" s="66"/>
      <c r="GM247" s="66"/>
    </row>
    <row r="248" spans="1:195" s="105" customFormat="1" ht="18.75" customHeight="1" x14ac:dyDescent="0.4">
      <c r="A248" s="60"/>
      <c r="B248" s="82"/>
      <c r="C248" s="82" t="s">
        <v>421</v>
      </c>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60"/>
      <c r="AX248" s="60"/>
      <c r="AY248" s="60"/>
      <c r="AZ248" s="60"/>
      <c r="BA248" s="60"/>
      <c r="BB248" s="60"/>
      <c r="BC248" s="60"/>
      <c r="BD248" s="60"/>
      <c r="BE248" s="60"/>
      <c r="BF248" s="60"/>
      <c r="BG248" s="60"/>
      <c r="BH248" s="60"/>
      <c r="BI248" s="60"/>
      <c r="BJ248" s="60"/>
      <c r="BK248" s="60"/>
      <c r="BL248" s="60"/>
      <c r="BM248" s="60"/>
      <c r="BN248" s="82"/>
      <c r="BO248" s="60"/>
      <c r="BP248" s="60"/>
      <c r="BQ248" s="82" t="s">
        <v>421</v>
      </c>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60"/>
      <c r="DL248" s="60"/>
      <c r="DM248" s="60"/>
      <c r="DN248" s="60"/>
      <c r="DO248" s="60"/>
      <c r="DP248" s="60"/>
      <c r="DQ248" s="60"/>
      <c r="DR248" s="60"/>
      <c r="DS248" s="60"/>
      <c r="DT248" s="60"/>
      <c r="DU248" s="60"/>
      <c r="DV248" s="60"/>
      <c r="DW248" s="60"/>
      <c r="DX248" s="60"/>
      <c r="DY248" s="60"/>
      <c r="DZ248" s="60"/>
      <c r="EA248" s="60"/>
      <c r="EB248" s="60"/>
      <c r="EC248" s="60"/>
      <c r="ED248" s="104"/>
      <c r="EE248" s="66"/>
      <c r="EF248" s="66"/>
      <c r="EG248" s="66"/>
      <c r="EH248" s="66"/>
      <c r="EI248" s="66"/>
      <c r="EJ248" s="66"/>
      <c r="EK248" s="66"/>
      <c r="EL248" s="66"/>
      <c r="EM248" s="66"/>
      <c r="EN248" s="66"/>
      <c r="EO248" s="66"/>
      <c r="EP248" s="66"/>
      <c r="EQ248" s="66"/>
      <c r="ER248" s="66"/>
      <c r="ES248" s="66"/>
      <c r="ET248" s="66"/>
      <c r="EU248" s="66"/>
      <c r="EV248" s="66"/>
      <c r="EW248" s="66"/>
      <c r="EX248" s="66"/>
      <c r="EY248" s="66"/>
      <c r="EZ248" s="66"/>
      <c r="FA248" s="66"/>
      <c r="FB248" s="66"/>
      <c r="FC248" s="66"/>
      <c r="FD248" s="66"/>
      <c r="FE248" s="66"/>
      <c r="FF248" s="66"/>
      <c r="FG248" s="66"/>
      <c r="FH248" s="66"/>
      <c r="FI248" s="66"/>
      <c r="FJ248" s="66"/>
      <c r="FK248" s="66"/>
      <c r="FL248" s="66"/>
      <c r="FM248" s="66"/>
      <c r="FN248" s="66"/>
      <c r="FO248" s="66"/>
      <c r="FP248" s="66"/>
      <c r="FQ248" s="66"/>
      <c r="FR248" s="66"/>
      <c r="FS248" s="66"/>
      <c r="FT248" s="66"/>
      <c r="FU248" s="66"/>
      <c r="FV248" s="66"/>
      <c r="FW248" s="66"/>
      <c r="FX248" s="66"/>
      <c r="FY248" s="66"/>
      <c r="FZ248" s="66"/>
      <c r="GA248" s="66"/>
      <c r="GB248" s="66"/>
      <c r="GC248" s="66"/>
      <c r="GD248" s="66"/>
      <c r="GE248" s="66"/>
      <c r="GF248" s="66"/>
      <c r="GG248" s="66"/>
      <c r="GH248" s="66"/>
      <c r="GI248" s="66"/>
      <c r="GJ248" s="66"/>
      <c r="GK248" s="66"/>
      <c r="GL248" s="66"/>
      <c r="GM248" s="66"/>
    </row>
    <row r="249" spans="1:195" s="114" customFormat="1" ht="18.75" customHeight="1" x14ac:dyDescent="0.4">
      <c r="A249" s="112"/>
      <c r="B249" s="80"/>
      <c r="C249" s="80" t="s">
        <v>151</v>
      </c>
      <c r="D249" s="81"/>
      <c r="E249" s="600"/>
      <c r="F249" s="600"/>
      <c r="G249" s="600"/>
      <c r="H249" s="600"/>
      <c r="I249" s="600"/>
      <c r="J249" s="600"/>
      <c r="K249" s="600"/>
      <c r="L249" s="600"/>
      <c r="M249" s="82" t="s">
        <v>420</v>
      </c>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S249" s="600"/>
      <c r="AT249" s="600"/>
      <c r="AU249" s="600"/>
      <c r="AV249" s="600"/>
      <c r="AW249" s="600"/>
      <c r="AX249" s="600"/>
      <c r="AY249" s="600"/>
      <c r="AZ249" s="600"/>
      <c r="BA249" s="82" t="s">
        <v>152</v>
      </c>
      <c r="BB249" s="82"/>
      <c r="BC249" s="82"/>
      <c r="BD249" s="112"/>
      <c r="BE249" s="112"/>
      <c r="BF249" s="82"/>
      <c r="BG249" s="82"/>
      <c r="BH249" s="81"/>
      <c r="BI249" s="81"/>
      <c r="BJ249" s="81"/>
      <c r="BK249" s="112"/>
      <c r="BL249" s="82"/>
      <c r="BM249" s="112"/>
      <c r="BN249" s="80"/>
      <c r="BO249" s="112"/>
      <c r="BP249" s="112"/>
      <c r="BQ249" s="80" t="s">
        <v>151</v>
      </c>
      <c r="BR249" s="81"/>
      <c r="BS249" s="600"/>
      <c r="BT249" s="600"/>
      <c r="BU249" s="600"/>
      <c r="BV249" s="600"/>
      <c r="BW249" s="600"/>
      <c r="BX249" s="600"/>
      <c r="BY249" s="600"/>
      <c r="BZ249" s="600"/>
      <c r="CA249" s="82" t="s">
        <v>414</v>
      </c>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DG249" s="600"/>
      <c r="DH249" s="600"/>
      <c r="DI249" s="600"/>
      <c r="DJ249" s="600"/>
      <c r="DK249" s="600"/>
      <c r="DL249" s="600"/>
      <c r="DM249" s="600"/>
      <c r="DN249" s="600"/>
      <c r="DO249" s="82" t="s">
        <v>152</v>
      </c>
      <c r="DP249" s="82"/>
      <c r="DQ249" s="82"/>
      <c r="DR249" s="112"/>
      <c r="DS249" s="112"/>
      <c r="DT249" s="82"/>
      <c r="DU249" s="82"/>
      <c r="DV249" s="81"/>
      <c r="DW249" s="81"/>
      <c r="DX249" s="81"/>
      <c r="DY249" s="112"/>
      <c r="DZ249" s="82"/>
      <c r="EA249" s="112"/>
      <c r="EB249" s="80"/>
      <c r="EC249" s="112"/>
      <c r="ED249" s="115"/>
      <c r="EE249" s="116"/>
      <c r="EF249" s="116"/>
      <c r="EG249" s="116"/>
      <c r="EH249" s="116"/>
      <c r="EI249" s="116"/>
      <c r="EJ249" s="116"/>
      <c r="EK249" s="116"/>
      <c r="EL249" s="116"/>
      <c r="EM249" s="116"/>
      <c r="EN249" s="116"/>
      <c r="EO249" s="116"/>
      <c r="EP249" s="116"/>
      <c r="EQ249" s="116"/>
      <c r="ER249" s="116"/>
      <c r="ES249" s="116"/>
      <c r="ET249" s="116"/>
      <c r="EU249" s="116"/>
      <c r="EV249" s="116"/>
      <c r="EW249" s="116"/>
      <c r="EX249" s="116"/>
      <c r="EY249" s="116"/>
      <c r="EZ249" s="116"/>
      <c r="FA249" s="116"/>
      <c r="FB249" s="116"/>
      <c r="FC249" s="116"/>
      <c r="FD249" s="116"/>
      <c r="FE249" s="116"/>
      <c r="FF249" s="116"/>
      <c r="FG249" s="116"/>
      <c r="FH249" s="116"/>
      <c r="FI249" s="116"/>
      <c r="FJ249" s="116"/>
      <c r="FK249" s="116"/>
      <c r="FL249" s="116"/>
      <c r="FM249" s="116"/>
      <c r="FN249" s="116"/>
      <c r="FO249" s="116"/>
      <c r="FP249" s="116"/>
      <c r="FQ249" s="116"/>
      <c r="FR249" s="116"/>
      <c r="FS249" s="116"/>
      <c r="FT249" s="116"/>
      <c r="FU249" s="116"/>
      <c r="FV249" s="116"/>
      <c r="FW249" s="116"/>
      <c r="FX249" s="116"/>
      <c r="FY249" s="116"/>
      <c r="FZ249" s="116"/>
      <c r="GA249" s="116"/>
      <c r="GB249" s="116"/>
      <c r="GC249" s="116"/>
      <c r="GD249" s="116"/>
      <c r="GE249" s="116"/>
      <c r="GF249" s="116"/>
      <c r="GG249" s="116"/>
      <c r="GH249" s="116"/>
      <c r="GI249" s="116"/>
      <c r="GJ249" s="116"/>
      <c r="GK249" s="116"/>
      <c r="GL249" s="116"/>
      <c r="GM249" s="116"/>
    </row>
    <row r="250" spans="1:195" s="105" customFormat="1" ht="18.75" customHeight="1" x14ac:dyDescent="0.4">
      <c r="A250" s="60"/>
      <c r="B250" s="82"/>
      <c r="C250" s="82" t="s">
        <v>415</v>
      </c>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60"/>
      <c r="AX250" s="60"/>
      <c r="AY250" s="60"/>
      <c r="AZ250" s="60"/>
      <c r="BA250" s="60"/>
      <c r="BB250" s="60"/>
      <c r="BC250" s="60"/>
      <c r="BD250" s="60"/>
      <c r="BE250" s="60"/>
      <c r="BF250" s="60"/>
      <c r="BG250" s="60"/>
      <c r="BH250" s="60"/>
      <c r="BI250" s="60"/>
      <c r="BJ250" s="60"/>
      <c r="BK250" s="60"/>
      <c r="BL250" s="60"/>
      <c r="BM250" s="60"/>
      <c r="BN250" s="82"/>
      <c r="BO250" s="60"/>
      <c r="BP250" s="60"/>
      <c r="BQ250" s="82" t="s">
        <v>415</v>
      </c>
      <c r="BR250" s="44"/>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60"/>
      <c r="DL250" s="60"/>
      <c r="DM250" s="60"/>
      <c r="DN250" s="60"/>
      <c r="DO250" s="60"/>
      <c r="DP250" s="60"/>
      <c r="DQ250" s="60"/>
      <c r="DR250" s="60"/>
      <c r="DS250" s="60"/>
      <c r="DT250" s="60"/>
      <c r="DU250" s="60"/>
      <c r="DV250" s="60"/>
      <c r="DW250" s="60"/>
      <c r="DX250" s="60"/>
      <c r="DY250" s="60"/>
      <c r="DZ250" s="60"/>
      <c r="EA250" s="60"/>
      <c r="EB250" s="82"/>
      <c r="EC250" s="60"/>
      <c r="ED250" s="104"/>
      <c r="EE250" s="66"/>
      <c r="EF250" s="66"/>
      <c r="EG250" s="66"/>
      <c r="EH250" s="66"/>
      <c r="EI250" s="66"/>
      <c r="EJ250" s="66"/>
      <c r="EK250" s="66"/>
      <c r="EL250" s="66"/>
      <c r="EM250" s="66"/>
      <c r="EN250" s="66"/>
      <c r="EO250" s="66"/>
      <c r="EP250" s="66"/>
      <c r="EQ250" s="66"/>
      <c r="ER250" s="66"/>
      <c r="ES250" s="66"/>
      <c r="ET250" s="66"/>
      <c r="EU250" s="66"/>
      <c r="EV250" s="66"/>
      <c r="EW250" s="66"/>
      <c r="EX250" s="66"/>
      <c r="EY250" s="66"/>
      <c r="EZ250" s="66"/>
      <c r="FA250" s="66"/>
      <c r="FB250" s="66"/>
      <c r="FC250" s="66"/>
      <c r="FD250" s="66"/>
      <c r="FE250" s="66"/>
      <c r="FF250" s="66"/>
      <c r="FG250" s="66"/>
      <c r="FH250" s="66"/>
      <c r="FI250" s="66"/>
      <c r="FJ250" s="66"/>
      <c r="FK250" s="66"/>
      <c r="FL250" s="66"/>
      <c r="FM250" s="66"/>
      <c r="FN250" s="66"/>
      <c r="FO250" s="66"/>
      <c r="FP250" s="66"/>
      <c r="FQ250" s="66"/>
      <c r="FR250" s="66"/>
      <c r="FS250" s="66"/>
      <c r="FT250" s="66"/>
      <c r="FU250" s="66"/>
      <c r="FV250" s="66"/>
      <c r="FW250" s="66"/>
      <c r="FX250" s="66"/>
      <c r="FY250" s="66"/>
      <c r="FZ250" s="66"/>
      <c r="GA250" s="66"/>
      <c r="GB250" s="66"/>
      <c r="GC250" s="66"/>
      <c r="GD250" s="66"/>
      <c r="GE250" s="66"/>
      <c r="GF250" s="66"/>
      <c r="GG250" s="66"/>
      <c r="GH250" s="66"/>
      <c r="GI250" s="66"/>
      <c r="GJ250" s="66"/>
      <c r="GK250" s="66"/>
      <c r="GL250" s="66"/>
      <c r="GM250" s="66"/>
    </row>
    <row r="251" spans="1:195" s="105" customFormat="1" ht="18.75" customHeight="1" x14ac:dyDescent="0.4">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t="s">
        <v>250</v>
      </c>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DQ251" s="60"/>
      <c r="DR251" s="60"/>
      <c r="DS251" s="60"/>
      <c r="DT251" s="60"/>
      <c r="DU251" s="60"/>
      <c r="DV251" s="60"/>
      <c r="DW251" s="60"/>
      <c r="DX251" s="60"/>
      <c r="DY251" s="60"/>
      <c r="DZ251" s="60"/>
      <c r="EA251" s="60"/>
      <c r="EB251" s="60"/>
      <c r="EC251" s="60"/>
      <c r="ED251" s="104"/>
      <c r="EE251" s="66"/>
      <c r="EF251" s="66"/>
      <c r="EG251" s="66"/>
      <c r="EH251" s="66"/>
      <c r="EI251" s="66"/>
      <c r="EJ251" s="66"/>
      <c r="EK251" s="66"/>
      <c r="EL251" s="66"/>
      <c r="EM251" s="66"/>
      <c r="EN251" s="66"/>
      <c r="EO251" s="66"/>
      <c r="EP251" s="66"/>
      <c r="EQ251" s="66"/>
      <c r="ER251" s="66"/>
      <c r="ES251" s="66"/>
      <c r="ET251" s="66"/>
      <c r="EU251" s="66"/>
      <c r="EV251" s="66"/>
      <c r="EW251" s="66"/>
      <c r="EX251" s="66"/>
      <c r="EY251" s="66"/>
      <c r="EZ251" s="66"/>
      <c r="FA251" s="66"/>
      <c r="FB251" s="66"/>
      <c r="FC251" s="66"/>
      <c r="FD251" s="66"/>
      <c r="FE251" s="66"/>
      <c r="FF251" s="66"/>
      <c r="FG251" s="66"/>
      <c r="FH251" s="66"/>
      <c r="FI251" s="66"/>
      <c r="FJ251" s="66"/>
      <c r="FK251" s="66"/>
      <c r="FL251" s="66"/>
      <c r="FM251" s="66"/>
      <c r="FN251" s="66"/>
      <c r="FO251" s="66"/>
      <c r="FP251" s="66"/>
      <c r="FQ251" s="66"/>
      <c r="FR251" s="66"/>
      <c r="FS251" s="66"/>
      <c r="FT251" s="66"/>
      <c r="FU251" s="66"/>
      <c r="FV251" s="66"/>
      <c r="FW251" s="66"/>
      <c r="FX251" s="66"/>
      <c r="FY251" s="66"/>
      <c r="FZ251" s="66"/>
      <c r="GA251" s="66"/>
      <c r="GB251" s="66"/>
      <c r="GC251" s="66"/>
      <c r="GD251" s="66"/>
      <c r="GE251" s="66"/>
      <c r="GF251" s="66"/>
      <c r="GG251" s="66"/>
      <c r="GH251" s="66"/>
      <c r="GI251" s="66"/>
      <c r="GJ251" s="66"/>
      <c r="GK251" s="66"/>
      <c r="GL251" s="66"/>
      <c r="GM251" s="66"/>
    </row>
    <row r="252" spans="1:195" s="105" customFormat="1" ht="18.75" customHeight="1" x14ac:dyDescent="0.4">
      <c r="A252" s="60"/>
      <c r="B252" s="60"/>
      <c r="C252" s="60"/>
      <c r="D252" s="110" t="s">
        <v>99</v>
      </c>
      <c r="E252" s="60"/>
      <c r="F252" s="60"/>
      <c r="G252" s="60"/>
      <c r="H252" s="60"/>
      <c r="I252" s="60"/>
      <c r="J252" s="60"/>
      <c r="K252" s="60"/>
      <c r="L252" s="60"/>
      <c r="M252" s="60"/>
      <c r="N252" s="60"/>
      <c r="O252" s="60"/>
      <c r="P252" s="60"/>
      <c r="Q252" s="60"/>
      <c r="R252" s="60"/>
      <c r="S252" s="60"/>
      <c r="T252" s="60"/>
      <c r="U252" s="60"/>
      <c r="V252" s="60"/>
      <c r="W252" s="60"/>
      <c r="X252" s="60"/>
      <c r="Y252" s="60"/>
      <c r="Z252" s="60"/>
      <c r="AA252" s="11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110" t="s">
        <v>99</v>
      </c>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11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104"/>
      <c r="EE252" s="66"/>
      <c r="EF252" s="66"/>
      <c r="EG252" s="66"/>
      <c r="EH252" s="66"/>
      <c r="EI252" s="66"/>
      <c r="EJ252" s="66"/>
      <c r="EK252" s="66"/>
      <c r="EL252" s="66"/>
      <c r="EM252" s="66"/>
      <c r="EN252" s="66"/>
      <c r="EO252" s="66"/>
      <c r="EP252" s="66"/>
      <c r="EQ252" s="66"/>
      <c r="ER252" s="66"/>
      <c r="ES252" s="66"/>
      <c r="ET252" s="66"/>
      <c r="EU252" s="66"/>
      <c r="EV252" s="66"/>
      <c r="EW252" s="66"/>
      <c r="EX252" s="66"/>
      <c r="EY252" s="66"/>
      <c r="EZ252" s="66"/>
      <c r="FA252" s="66"/>
      <c r="FB252" s="66"/>
      <c r="FC252" s="66"/>
      <c r="FD252" s="66"/>
      <c r="FE252" s="66"/>
      <c r="FF252" s="66"/>
      <c r="FG252" s="66"/>
      <c r="FH252" s="66"/>
      <c r="FI252" s="66"/>
      <c r="FJ252" s="66"/>
      <c r="FK252" s="66"/>
      <c r="FL252" s="66"/>
      <c r="FM252" s="66"/>
      <c r="FN252" s="66"/>
      <c r="FO252" s="66"/>
      <c r="FP252" s="66"/>
      <c r="FQ252" s="66"/>
      <c r="FR252" s="66"/>
      <c r="FS252" s="66"/>
      <c r="FT252" s="66"/>
      <c r="FU252" s="66"/>
      <c r="FV252" s="66"/>
      <c r="FW252" s="66"/>
      <c r="FX252" s="66"/>
      <c r="FY252" s="66"/>
      <c r="FZ252" s="66"/>
      <c r="GA252" s="66"/>
      <c r="GB252" s="66"/>
      <c r="GC252" s="66"/>
      <c r="GD252" s="66"/>
      <c r="GE252" s="66"/>
      <c r="GF252" s="66"/>
      <c r="GG252" s="66"/>
      <c r="GH252" s="66"/>
      <c r="GI252" s="66"/>
      <c r="GJ252" s="66"/>
      <c r="GK252" s="66"/>
      <c r="GL252" s="66"/>
      <c r="GM252" s="66"/>
    </row>
    <row r="253" spans="1:195" s="105" customFormat="1" ht="18.75" customHeight="1" x14ac:dyDescent="0.4">
      <c r="A253" s="60"/>
      <c r="B253" s="60"/>
      <c r="C253" s="60"/>
      <c r="D253" s="110" t="s">
        <v>46</v>
      </c>
      <c r="E253" s="60"/>
      <c r="F253" s="60"/>
      <c r="G253" s="60"/>
      <c r="H253" s="60"/>
      <c r="I253" s="60"/>
      <c r="J253" s="60"/>
      <c r="K253" s="60"/>
      <c r="L253" s="60"/>
      <c r="M253" s="60"/>
      <c r="N253" s="60"/>
      <c r="O253" s="60"/>
      <c r="P253" s="60"/>
      <c r="Q253" s="60"/>
      <c r="R253" s="60"/>
      <c r="S253" s="60"/>
      <c r="T253" s="60"/>
      <c r="U253" s="60"/>
      <c r="V253" s="60"/>
      <c r="W253" s="60"/>
      <c r="X253" s="60"/>
      <c r="Y253" s="60"/>
      <c r="Z253" s="60"/>
      <c r="AA253" s="110"/>
      <c r="AB253" s="60"/>
      <c r="AC253" s="60"/>
      <c r="AD253" s="60"/>
      <c r="AE253" s="60"/>
      <c r="AF253" s="60"/>
      <c r="AG253" s="60"/>
      <c r="AH253" s="60"/>
      <c r="AI253" s="60"/>
      <c r="AJ253" s="60"/>
      <c r="AK253" s="60"/>
      <c r="AZ253" s="60"/>
      <c r="BA253" s="60"/>
      <c r="BB253" s="60"/>
      <c r="BC253" s="60"/>
      <c r="BD253" s="60"/>
      <c r="BE253" s="60"/>
      <c r="BF253" s="60"/>
      <c r="BG253" s="60"/>
      <c r="BH253" s="60"/>
      <c r="BI253" s="60"/>
      <c r="BJ253" s="60"/>
      <c r="BK253" s="60"/>
      <c r="BL253" s="60"/>
      <c r="BM253" s="60"/>
      <c r="BN253" s="60"/>
      <c r="BO253" s="60"/>
      <c r="BP253" s="60"/>
      <c r="BQ253" s="60"/>
      <c r="BR253" s="110" t="s">
        <v>46</v>
      </c>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11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104"/>
      <c r="EE253" s="66"/>
      <c r="EF253" s="66"/>
      <c r="EG253" s="66"/>
      <c r="EH253" s="66"/>
      <c r="EI253" s="66"/>
      <c r="EJ253" s="66"/>
      <c r="EK253" s="66"/>
      <c r="EL253" s="66"/>
      <c r="EM253" s="66"/>
      <c r="EN253" s="66"/>
      <c r="EO253" s="66"/>
      <c r="EP253" s="66"/>
      <c r="EQ253" s="66"/>
      <c r="ER253" s="66"/>
      <c r="ES253" s="66"/>
      <c r="ET253" s="66"/>
      <c r="EU253" s="66"/>
      <c r="EV253" s="66"/>
      <c r="EW253" s="66"/>
      <c r="EX253" s="66"/>
      <c r="EY253" s="66"/>
      <c r="EZ253" s="66"/>
      <c r="FA253" s="66"/>
      <c r="FB253" s="66"/>
      <c r="FC253" s="66"/>
      <c r="FD253" s="66"/>
      <c r="FE253" s="66"/>
      <c r="FF253" s="66"/>
      <c r="FG253" s="66"/>
      <c r="FH253" s="66"/>
      <c r="FI253" s="66"/>
      <c r="FJ253" s="66"/>
      <c r="FK253" s="66"/>
      <c r="FL253" s="66"/>
      <c r="FM253" s="66"/>
      <c r="FN253" s="66"/>
      <c r="FO253" s="66"/>
      <c r="FP253" s="66"/>
      <c r="FQ253" s="66"/>
      <c r="FR253" s="66"/>
      <c r="FS253" s="66"/>
      <c r="FT253" s="66"/>
      <c r="FU253" s="66"/>
      <c r="FV253" s="66"/>
      <c r="FW253" s="66"/>
      <c r="FX253" s="66"/>
      <c r="FY253" s="66"/>
      <c r="FZ253" s="66"/>
      <c r="GA253" s="66"/>
      <c r="GB253" s="66"/>
      <c r="GC253" s="66"/>
      <c r="GD253" s="66"/>
      <c r="GE253" s="66"/>
      <c r="GF253" s="66"/>
      <c r="GG253" s="66"/>
      <c r="GH253" s="66"/>
      <c r="GI253" s="66"/>
      <c r="GJ253" s="66"/>
      <c r="GK253" s="66"/>
      <c r="GL253" s="66"/>
      <c r="GM253" s="66"/>
    </row>
    <row r="254" spans="1:195" s="105" customFormat="1" ht="18.75" customHeight="1" x14ac:dyDescent="0.4">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DQ254" s="60"/>
      <c r="DR254" s="60"/>
      <c r="DS254" s="60"/>
      <c r="DT254" s="60"/>
      <c r="DU254" s="60"/>
      <c r="DV254" s="60"/>
      <c r="DW254" s="60"/>
      <c r="DX254" s="60"/>
      <c r="DY254" s="60"/>
      <c r="DZ254" s="60"/>
      <c r="EA254" s="60"/>
      <c r="EB254" s="60"/>
      <c r="EC254" s="60"/>
      <c r="ED254" s="2"/>
      <c r="EE254" s="66"/>
      <c r="EF254" s="66"/>
      <c r="EG254" s="66"/>
      <c r="EH254" s="66"/>
      <c r="EI254" s="66"/>
      <c r="EJ254" s="66"/>
      <c r="EK254" s="66"/>
      <c r="EL254" s="66"/>
      <c r="EM254" s="66"/>
      <c r="EN254" s="66"/>
      <c r="EO254" s="66"/>
      <c r="EP254" s="66"/>
      <c r="EQ254" s="66"/>
      <c r="ER254" s="66"/>
      <c r="ES254" s="66"/>
      <c r="ET254" s="66"/>
      <c r="EU254" s="66"/>
      <c r="EV254" s="66"/>
      <c r="EW254" s="66"/>
      <c r="EX254" s="66"/>
      <c r="EY254" s="66"/>
      <c r="EZ254" s="66"/>
      <c r="FA254" s="66"/>
      <c r="FB254" s="66"/>
      <c r="FC254" s="66"/>
      <c r="FD254" s="66"/>
      <c r="FE254" s="66"/>
      <c r="FF254" s="66"/>
      <c r="FG254" s="66"/>
      <c r="FH254" s="66"/>
      <c r="FI254" s="66"/>
      <c r="FJ254" s="66"/>
      <c r="FK254" s="66"/>
      <c r="FL254" s="66"/>
      <c r="FM254" s="66"/>
      <c r="FN254" s="66"/>
      <c r="FO254" s="66"/>
      <c r="FP254" s="66"/>
      <c r="FQ254" s="66"/>
      <c r="FR254" s="66"/>
      <c r="FS254" s="66"/>
      <c r="FT254" s="66"/>
      <c r="FU254" s="66"/>
      <c r="FV254" s="66"/>
      <c r="FW254" s="66"/>
      <c r="FX254" s="66"/>
      <c r="FY254" s="66"/>
      <c r="FZ254" s="66"/>
      <c r="GA254" s="66"/>
      <c r="GB254" s="66"/>
      <c r="GC254" s="66"/>
      <c r="GD254" s="66"/>
      <c r="GE254" s="66"/>
      <c r="GF254" s="66"/>
      <c r="GG254" s="66"/>
      <c r="GH254" s="66"/>
      <c r="GI254" s="66"/>
      <c r="GJ254" s="66"/>
      <c r="GK254" s="66"/>
      <c r="GL254" s="66"/>
      <c r="GM254" s="66"/>
    </row>
    <row r="271" spans="1:195" ht="18.75" customHeight="1" x14ac:dyDescent="0.4">
      <c r="A271" s="751">
        <v>3</v>
      </c>
      <c r="B271" s="751"/>
      <c r="C271" s="751"/>
      <c r="D271" s="751"/>
      <c r="E271" s="751"/>
      <c r="F271" s="751"/>
      <c r="G271" s="751"/>
      <c r="H271" s="751"/>
      <c r="I271" s="751"/>
      <c r="J271" s="751"/>
      <c r="K271" s="751"/>
      <c r="L271" s="751"/>
      <c r="M271" s="751"/>
      <c r="N271" s="751"/>
      <c r="O271" s="751"/>
      <c r="P271" s="751"/>
      <c r="Q271" s="751"/>
      <c r="R271" s="751"/>
      <c r="S271" s="751"/>
      <c r="T271" s="751"/>
      <c r="U271" s="751"/>
      <c r="V271" s="751"/>
      <c r="W271" s="751"/>
      <c r="X271" s="751"/>
      <c r="Y271" s="751"/>
      <c r="Z271" s="751"/>
      <c r="AA271" s="751"/>
      <c r="AB271" s="751"/>
      <c r="AC271" s="751"/>
      <c r="AD271" s="751"/>
      <c r="AE271" s="751"/>
      <c r="AF271" s="751"/>
      <c r="AG271" s="751"/>
      <c r="AH271" s="751"/>
      <c r="AI271" s="751"/>
      <c r="AJ271" s="751"/>
      <c r="AK271" s="751"/>
      <c r="AL271" s="751"/>
      <c r="AM271" s="751"/>
      <c r="AN271" s="751"/>
      <c r="AO271" s="751"/>
      <c r="AP271" s="751"/>
      <c r="AQ271" s="751"/>
      <c r="AR271" s="751"/>
      <c r="AS271" s="751"/>
      <c r="AT271" s="751"/>
      <c r="AU271" s="751"/>
      <c r="AV271" s="751"/>
      <c r="AW271" s="751"/>
      <c r="AX271" s="751"/>
      <c r="AY271" s="751"/>
      <c r="AZ271" s="751"/>
      <c r="BA271" s="751"/>
      <c r="BB271" s="751"/>
      <c r="BC271" s="751"/>
      <c r="BD271" s="751"/>
      <c r="BE271" s="751"/>
      <c r="BF271" s="751"/>
      <c r="BG271" s="751"/>
      <c r="BH271" s="751"/>
      <c r="BI271" s="751"/>
      <c r="BJ271" s="751"/>
      <c r="BK271" s="751"/>
      <c r="BL271" s="751"/>
      <c r="BM271" s="751"/>
      <c r="BN271" s="751"/>
    </row>
    <row r="272" spans="1:195" s="118" customFormat="1" ht="13.5" x14ac:dyDescent="0.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44"/>
      <c r="DG272" s="44"/>
      <c r="DH272" s="44"/>
      <c r="DI272" s="44"/>
      <c r="DJ272" s="44"/>
      <c r="DK272" s="44"/>
      <c r="DL272" s="44"/>
      <c r="DM272" s="44"/>
      <c r="DN272" s="44"/>
      <c r="DO272" s="44"/>
      <c r="DP272" s="44"/>
      <c r="DQ272" s="44"/>
      <c r="DR272" s="44"/>
      <c r="DS272" s="44"/>
      <c r="DT272" s="44"/>
      <c r="DU272" s="44"/>
      <c r="DV272" s="44"/>
      <c r="DW272" s="44"/>
      <c r="DX272" s="44"/>
      <c r="DY272" s="44"/>
      <c r="DZ272" s="44"/>
      <c r="EA272" s="44"/>
      <c r="EB272" s="44"/>
      <c r="EC272" s="44"/>
      <c r="ED272" s="117"/>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row>
    <row r="273" spans="1:195" s="118" customFormat="1" ht="18.75" customHeight="1" x14ac:dyDescent="0.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44"/>
      <c r="DG273" s="44"/>
      <c r="DH273" s="44"/>
      <c r="DI273" s="44"/>
      <c r="DJ273" s="44"/>
      <c r="DK273" s="44"/>
      <c r="DL273" s="44"/>
      <c r="DM273" s="44"/>
      <c r="DN273" s="44"/>
      <c r="DO273" s="44"/>
      <c r="DP273" s="44"/>
      <c r="DQ273" s="44"/>
      <c r="DR273" s="44"/>
      <c r="DS273" s="44"/>
      <c r="DT273" s="44"/>
      <c r="DU273" s="44"/>
      <c r="DV273" s="44"/>
      <c r="DW273" s="44"/>
      <c r="DX273" s="44"/>
      <c r="DY273" s="44"/>
      <c r="DZ273" s="44"/>
      <c r="EA273" s="44"/>
      <c r="EB273" s="44"/>
      <c r="EC273" s="44"/>
      <c r="ED273" s="117"/>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row>
    <row r="274" spans="1:195" s="118" customFormat="1" ht="18.75" customHeight="1" x14ac:dyDescent="0.4">
      <c r="A274" s="44"/>
      <c r="B274" s="44"/>
      <c r="C274" s="82" t="s">
        <v>49</v>
      </c>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315" t="s">
        <v>251</v>
      </c>
      <c r="BF274" s="316"/>
      <c r="BG274" s="316"/>
      <c r="BH274" s="316"/>
      <c r="BI274" s="316"/>
      <c r="BJ274" s="316"/>
      <c r="BK274" s="316"/>
      <c r="BL274" s="317"/>
      <c r="BM274" s="44"/>
      <c r="BN274" s="44"/>
      <c r="BO274" s="82"/>
      <c r="BP274" s="44"/>
      <c r="BQ274" s="82" t="s">
        <v>49</v>
      </c>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c r="DQ274" s="44"/>
      <c r="DR274" s="44"/>
      <c r="DS274" s="315" t="s">
        <v>216</v>
      </c>
      <c r="DT274" s="316"/>
      <c r="DU274" s="316"/>
      <c r="DV274" s="316"/>
      <c r="DW274" s="316"/>
      <c r="DX274" s="316"/>
      <c r="DY274" s="316"/>
      <c r="DZ274" s="317"/>
      <c r="EA274" s="44"/>
      <c r="EB274" s="44"/>
      <c r="EC274" s="44"/>
      <c r="ED274" s="117"/>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row>
    <row r="275" spans="1:195" s="118" customFormat="1" ht="18.75" customHeight="1" x14ac:dyDescent="0.4">
      <c r="A275" s="44"/>
      <c r="B275" s="44"/>
      <c r="C275" s="82" t="s">
        <v>143</v>
      </c>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318"/>
      <c r="BF275" s="319"/>
      <c r="BG275" s="319"/>
      <c r="BH275" s="319"/>
      <c r="BI275" s="319"/>
      <c r="BJ275" s="319"/>
      <c r="BK275" s="319"/>
      <c r="BL275" s="320"/>
      <c r="BM275" s="44"/>
      <c r="BN275" s="44"/>
      <c r="BO275" s="82"/>
      <c r="BP275" s="44"/>
      <c r="BQ275" s="82" t="s">
        <v>143</v>
      </c>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44"/>
      <c r="DG275" s="44"/>
      <c r="DH275" s="44"/>
      <c r="DI275" s="44"/>
      <c r="DJ275" s="44"/>
      <c r="DK275" s="44"/>
      <c r="DL275" s="44"/>
      <c r="DM275" s="44"/>
      <c r="DN275" s="44"/>
      <c r="DO275" s="44"/>
      <c r="DP275" s="44"/>
      <c r="DQ275" s="44"/>
      <c r="DR275" s="44"/>
      <c r="DS275" s="318"/>
      <c r="DT275" s="319"/>
      <c r="DU275" s="319"/>
      <c r="DV275" s="319"/>
      <c r="DW275" s="319"/>
      <c r="DX275" s="319"/>
      <c r="DY275" s="319"/>
      <c r="DZ275" s="320"/>
      <c r="EA275" s="44"/>
      <c r="EB275" s="44"/>
      <c r="EC275" s="44"/>
      <c r="ED275" s="117"/>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row>
    <row r="276" spans="1:195" s="44" customFormat="1" ht="18.75" customHeight="1" x14ac:dyDescent="0.4">
      <c r="C276" s="82"/>
      <c r="BE276" s="119"/>
      <c r="BF276" s="119"/>
      <c r="BG276" s="119"/>
      <c r="BH276" s="119"/>
      <c r="BI276" s="119"/>
      <c r="BJ276" s="119"/>
      <c r="BK276" s="119"/>
      <c r="BL276" s="119"/>
      <c r="BO276" s="82"/>
      <c r="BQ276" s="82"/>
      <c r="BS276" s="286" t="s">
        <v>403</v>
      </c>
      <c r="BT276" s="286"/>
      <c r="BU276" s="286"/>
      <c r="BV276" s="286"/>
      <c r="BW276" s="286"/>
      <c r="BX276" s="286"/>
      <c r="BY276" s="286"/>
      <c r="BZ276" s="286"/>
      <c r="CA276" s="286"/>
      <c r="CB276" s="286"/>
      <c r="CC276" s="286"/>
      <c r="CD276" s="286"/>
      <c r="CE276" s="286"/>
      <c r="CF276" s="286"/>
      <c r="CG276" s="286"/>
      <c r="CH276" s="286"/>
      <c r="CI276" s="286"/>
      <c r="CJ276" s="286"/>
      <c r="CK276" s="286"/>
      <c r="CL276" s="286"/>
      <c r="CM276" s="286"/>
      <c r="CN276" s="286"/>
      <c r="CO276" s="286"/>
      <c r="CP276" s="286"/>
      <c r="CQ276" s="286"/>
      <c r="CR276" s="286"/>
      <c r="CS276" s="286"/>
      <c r="CT276" s="286"/>
      <c r="CU276" s="286"/>
      <c r="CV276" s="286"/>
      <c r="CW276" s="286"/>
      <c r="CX276" s="286"/>
      <c r="CY276" s="286"/>
      <c r="CZ276" s="286"/>
      <c r="DA276" s="286"/>
      <c r="DB276" s="286"/>
      <c r="DC276" s="286"/>
      <c r="DD276" s="286"/>
      <c r="DE276" s="286"/>
      <c r="DF276" s="286"/>
      <c r="DG276" s="286"/>
      <c r="DH276" s="286"/>
      <c r="DI276" s="286"/>
      <c r="DJ276" s="286"/>
      <c r="DK276" s="286"/>
      <c r="DL276" s="286"/>
      <c r="DM276" s="286"/>
      <c r="DN276" s="286"/>
      <c r="DO276" s="286"/>
      <c r="DP276" s="286"/>
      <c r="DQ276" s="286"/>
      <c r="DR276" s="286"/>
      <c r="DS276" s="286"/>
      <c r="DT276" s="286"/>
      <c r="DU276" s="286"/>
      <c r="DV276" s="286"/>
      <c r="DW276" s="286"/>
      <c r="DX276" s="286"/>
      <c r="DY276" s="286"/>
      <c r="DZ276" s="286"/>
    </row>
    <row r="277" spans="1:195" s="44" customFormat="1" ht="18.75" customHeight="1" x14ac:dyDescent="0.4">
      <c r="C277" s="82"/>
      <c r="BE277" s="119"/>
      <c r="BF277" s="119"/>
      <c r="BG277" s="119"/>
      <c r="BH277" s="119"/>
      <c r="BI277" s="119"/>
      <c r="BJ277" s="119"/>
      <c r="BK277" s="119"/>
      <c r="BL277" s="119"/>
      <c r="BO277" s="82"/>
      <c r="BQ277" s="82"/>
      <c r="BS277" s="286"/>
      <c r="BT277" s="286"/>
      <c r="BU277" s="286"/>
      <c r="BV277" s="286"/>
      <c r="BW277" s="286"/>
      <c r="BX277" s="286"/>
      <c r="BY277" s="286"/>
      <c r="BZ277" s="286"/>
      <c r="CA277" s="286"/>
      <c r="CB277" s="286"/>
      <c r="CC277" s="286"/>
      <c r="CD277" s="286"/>
      <c r="CE277" s="286"/>
      <c r="CF277" s="286"/>
      <c r="CG277" s="286"/>
      <c r="CH277" s="286"/>
      <c r="CI277" s="286"/>
      <c r="CJ277" s="286"/>
      <c r="CK277" s="286"/>
      <c r="CL277" s="286"/>
      <c r="CM277" s="286"/>
      <c r="CN277" s="286"/>
      <c r="CO277" s="286"/>
      <c r="CP277" s="286"/>
      <c r="CQ277" s="286"/>
      <c r="CR277" s="286"/>
      <c r="CS277" s="286"/>
      <c r="CT277" s="286"/>
      <c r="CU277" s="286"/>
      <c r="CV277" s="286"/>
      <c r="CW277" s="286"/>
      <c r="CX277" s="286"/>
      <c r="CY277" s="286"/>
      <c r="CZ277" s="286"/>
      <c r="DA277" s="286"/>
      <c r="DB277" s="286"/>
      <c r="DC277" s="286"/>
      <c r="DD277" s="286"/>
      <c r="DE277" s="286"/>
      <c r="DF277" s="286"/>
      <c r="DG277" s="286"/>
      <c r="DH277" s="286"/>
      <c r="DI277" s="286"/>
      <c r="DJ277" s="286"/>
      <c r="DK277" s="286"/>
      <c r="DL277" s="286"/>
      <c r="DM277" s="286"/>
      <c r="DN277" s="286"/>
      <c r="DO277" s="286"/>
      <c r="DP277" s="286"/>
      <c r="DQ277" s="286"/>
      <c r="DR277" s="286"/>
      <c r="DS277" s="286"/>
      <c r="DT277" s="286"/>
      <c r="DU277" s="286"/>
      <c r="DV277" s="286"/>
      <c r="DW277" s="286"/>
      <c r="DX277" s="286"/>
      <c r="DY277" s="286"/>
      <c r="DZ277" s="286"/>
    </row>
    <row r="278" spans="1:195" s="44" customFormat="1" ht="18.75" customHeight="1" x14ac:dyDescent="0.4">
      <c r="C278" s="82"/>
      <c r="BE278" s="119"/>
      <c r="BF278" s="119"/>
      <c r="BG278" s="119"/>
      <c r="BH278" s="119"/>
      <c r="BI278" s="119"/>
      <c r="BJ278" s="119"/>
      <c r="BK278" s="119"/>
      <c r="BL278" s="119"/>
      <c r="BO278" s="82"/>
      <c r="BQ278" s="82"/>
      <c r="BS278" s="286"/>
      <c r="BT278" s="286"/>
      <c r="BU278" s="286"/>
      <c r="BV278" s="286"/>
      <c r="BW278" s="286"/>
      <c r="BX278" s="286"/>
      <c r="BY278" s="286"/>
      <c r="BZ278" s="286"/>
      <c r="CA278" s="286"/>
      <c r="CB278" s="286"/>
      <c r="CC278" s="286"/>
      <c r="CD278" s="286"/>
      <c r="CE278" s="286"/>
      <c r="CF278" s="286"/>
      <c r="CG278" s="286"/>
      <c r="CH278" s="286"/>
      <c r="CI278" s="286"/>
      <c r="CJ278" s="286"/>
      <c r="CK278" s="286"/>
      <c r="CL278" s="286"/>
      <c r="CM278" s="286"/>
      <c r="CN278" s="286"/>
      <c r="CO278" s="286"/>
      <c r="CP278" s="286"/>
      <c r="CQ278" s="286"/>
      <c r="CR278" s="286"/>
      <c r="CS278" s="286"/>
      <c r="CT278" s="286"/>
      <c r="CU278" s="286"/>
      <c r="CV278" s="286"/>
      <c r="CW278" s="286"/>
      <c r="CX278" s="286"/>
      <c r="CY278" s="286"/>
      <c r="CZ278" s="286"/>
      <c r="DA278" s="286"/>
      <c r="DB278" s="286"/>
      <c r="DC278" s="286"/>
      <c r="DD278" s="286"/>
      <c r="DE278" s="286"/>
      <c r="DF278" s="286"/>
      <c r="DG278" s="286"/>
      <c r="DH278" s="286"/>
      <c r="DI278" s="286"/>
      <c r="DJ278" s="286"/>
      <c r="DK278" s="286"/>
      <c r="DL278" s="286"/>
      <c r="DM278" s="286"/>
      <c r="DN278" s="286"/>
      <c r="DO278" s="286"/>
      <c r="DP278" s="286"/>
      <c r="DQ278" s="286"/>
      <c r="DR278" s="286"/>
      <c r="DS278" s="286"/>
      <c r="DT278" s="286"/>
      <c r="DU278" s="286"/>
      <c r="DV278" s="286"/>
      <c r="DW278" s="286"/>
      <c r="DX278" s="286"/>
      <c r="DY278" s="286"/>
      <c r="DZ278" s="286"/>
    </row>
    <row r="279" spans="1:195" s="44" customFormat="1" ht="18.75" customHeight="1" x14ac:dyDescent="0.4">
      <c r="B279" s="82"/>
      <c r="BO279" s="82"/>
    </row>
    <row r="280" spans="1:195" s="118" customFormat="1" ht="18.75" customHeight="1" x14ac:dyDescent="0.4">
      <c r="A280" s="44"/>
      <c r="B280" s="44"/>
      <c r="C280" s="44"/>
      <c r="D280" s="44"/>
      <c r="E280" s="44" t="s">
        <v>252</v>
      </c>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t="s">
        <v>252</v>
      </c>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117"/>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row>
    <row r="281" spans="1:195" s="118" customFormat="1" ht="18.75" customHeight="1" x14ac:dyDescent="0.4">
      <c r="A281" s="44"/>
      <c r="B281" s="44"/>
      <c r="C281" s="44"/>
      <c r="D281" s="44"/>
      <c r="E281" s="44" t="s">
        <v>401</v>
      </c>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t="s">
        <v>401</v>
      </c>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c r="CY281" s="44"/>
      <c r="CZ281" s="44"/>
      <c r="DA281" s="44"/>
      <c r="DB281" s="44"/>
      <c r="DC281" s="44"/>
      <c r="DD281" s="44"/>
      <c r="DE281" s="44"/>
      <c r="DF281" s="44"/>
      <c r="DG281" s="44"/>
      <c r="DH281" s="44"/>
      <c r="DI281" s="44"/>
      <c r="DJ281" s="44"/>
      <c r="DK281" s="44"/>
      <c r="DL281" s="44"/>
      <c r="DM281" s="44"/>
      <c r="DN281" s="44"/>
      <c r="DO281" s="44"/>
      <c r="DP281" s="44"/>
      <c r="DQ281" s="44"/>
      <c r="DR281" s="44"/>
      <c r="DS281" s="44"/>
      <c r="DT281" s="44"/>
      <c r="DU281" s="44"/>
      <c r="DV281" s="44"/>
      <c r="DW281" s="44"/>
      <c r="DX281" s="44"/>
      <c r="DY281" s="44"/>
      <c r="DZ281" s="44"/>
      <c r="EA281" s="44"/>
      <c r="EB281" s="44"/>
      <c r="EC281" s="44"/>
      <c r="ED281" s="117"/>
      <c r="EE281" s="94"/>
      <c r="EF281" s="94"/>
      <c r="EG281" s="94"/>
      <c r="EH281" s="94"/>
      <c r="EI281" s="94"/>
      <c r="EJ281" s="94"/>
      <c r="EK281" s="94"/>
      <c r="EL281" s="94"/>
      <c r="EM281" s="94"/>
      <c r="EN281" s="94"/>
      <c r="EO281" s="94"/>
      <c r="EP281" s="94"/>
      <c r="EQ281" s="94"/>
      <c r="ER281" s="94"/>
      <c r="ES281" s="94"/>
      <c r="ET281" s="94"/>
      <c r="EU281" s="94"/>
      <c r="EV281" s="94"/>
      <c r="EW281" s="94"/>
      <c r="EX281" s="94"/>
      <c r="EY281" s="94"/>
      <c r="EZ281" s="94"/>
      <c r="FA281" s="94"/>
      <c r="FB281" s="94"/>
      <c r="FC281" s="94"/>
      <c r="FD281" s="94"/>
      <c r="FE281" s="94"/>
      <c r="FF281" s="94"/>
      <c r="FG281" s="94"/>
      <c r="FH281" s="94"/>
      <c r="FI281" s="94"/>
      <c r="FJ281" s="94"/>
      <c r="FK281" s="94"/>
      <c r="FL281" s="94"/>
      <c r="FM281" s="94"/>
      <c r="FN281" s="94"/>
      <c r="FO281" s="94"/>
      <c r="FP281" s="94"/>
      <c r="FQ281" s="94"/>
      <c r="FR281" s="94"/>
      <c r="FS281" s="94"/>
      <c r="FT281" s="94"/>
      <c r="FU281" s="94"/>
      <c r="FV281" s="94"/>
      <c r="FW281" s="94"/>
      <c r="FX281" s="94"/>
      <c r="FY281" s="94"/>
      <c r="FZ281" s="94"/>
      <c r="GA281" s="94"/>
      <c r="GB281" s="94"/>
      <c r="GC281" s="94"/>
      <c r="GD281" s="94"/>
      <c r="GE281" s="94"/>
      <c r="GF281" s="94"/>
      <c r="GG281" s="94"/>
      <c r="GH281" s="94"/>
      <c r="GI281" s="94"/>
      <c r="GJ281" s="94"/>
      <c r="GK281" s="94"/>
      <c r="GL281" s="94"/>
      <c r="GM281" s="94"/>
    </row>
    <row r="282" spans="1:195" s="118" customFormat="1" ht="18.75" customHeight="1" x14ac:dyDescent="0.4">
      <c r="A282" s="44"/>
      <c r="B282" s="120"/>
      <c r="C282" s="120"/>
      <c r="D282" s="120"/>
      <c r="E282" s="523"/>
      <c r="F282" s="523"/>
      <c r="G282" s="523"/>
      <c r="H282" s="523"/>
      <c r="I282" s="523"/>
      <c r="J282" s="523"/>
      <c r="K282" s="523"/>
      <c r="L282" s="523"/>
      <c r="M282" s="523"/>
      <c r="N282" s="523"/>
      <c r="O282" s="523"/>
      <c r="P282" s="523"/>
      <c r="Q282" s="523"/>
      <c r="R282" s="523"/>
      <c r="S282" s="523"/>
      <c r="T282" s="523"/>
      <c r="U282" s="523" t="s">
        <v>100</v>
      </c>
      <c r="V282" s="523"/>
      <c r="W282" s="523"/>
      <c r="X282" s="523"/>
      <c r="Y282" s="523"/>
      <c r="Z282" s="523"/>
      <c r="AA282" s="523"/>
      <c r="AB282" s="523"/>
      <c r="AC282" s="523"/>
      <c r="AD282" s="523"/>
      <c r="AE282" s="523"/>
      <c r="AF282" s="523"/>
      <c r="AG282" s="523"/>
      <c r="AH282" s="523"/>
      <c r="AI282" s="523"/>
      <c r="AJ282" s="523"/>
      <c r="AK282" s="521" t="s">
        <v>101</v>
      </c>
      <c r="AL282" s="276"/>
      <c r="AM282" s="276"/>
      <c r="AN282" s="276"/>
      <c r="AO282" s="276"/>
      <c r="AP282" s="276"/>
      <c r="AQ282" s="276"/>
      <c r="AR282" s="276"/>
      <c r="AS282" s="276"/>
      <c r="AT282" s="277"/>
      <c r="AU282" s="288" t="s">
        <v>102</v>
      </c>
      <c r="AV282" s="289"/>
      <c r="AW282" s="289"/>
      <c r="AX282" s="289"/>
      <c r="AY282" s="289"/>
      <c r="AZ282" s="289"/>
      <c r="BA282" s="289"/>
      <c r="BB282" s="289"/>
      <c r="BC282" s="289"/>
      <c r="BD282" s="289"/>
      <c r="BE282" s="289"/>
      <c r="BF282" s="289"/>
      <c r="BG282" s="289"/>
      <c r="BH282" s="289"/>
      <c r="BI282" s="289"/>
      <c r="BJ282" s="290"/>
      <c r="BK282" s="44"/>
      <c r="BL282" s="44"/>
      <c r="BM282" s="44"/>
      <c r="BN282" s="44"/>
      <c r="BO282" s="44"/>
      <c r="BP282" s="44"/>
      <c r="BQ282" s="120"/>
      <c r="BR282" s="120"/>
      <c r="BS282" s="523"/>
      <c r="BT282" s="523"/>
      <c r="BU282" s="523"/>
      <c r="BV282" s="523"/>
      <c r="BW282" s="523"/>
      <c r="BX282" s="523"/>
      <c r="BY282" s="523"/>
      <c r="BZ282" s="523"/>
      <c r="CA282" s="523"/>
      <c r="CB282" s="523"/>
      <c r="CC282" s="523"/>
      <c r="CD282" s="523"/>
      <c r="CE282" s="523"/>
      <c r="CF282" s="523"/>
      <c r="CG282" s="523"/>
      <c r="CH282" s="523"/>
      <c r="CI282" s="523" t="s">
        <v>100</v>
      </c>
      <c r="CJ282" s="523"/>
      <c r="CK282" s="523"/>
      <c r="CL282" s="523"/>
      <c r="CM282" s="523"/>
      <c r="CN282" s="523"/>
      <c r="CO282" s="523"/>
      <c r="CP282" s="523"/>
      <c r="CQ282" s="523"/>
      <c r="CR282" s="523"/>
      <c r="CS282" s="523"/>
      <c r="CT282" s="523"/>
      <c r="CU282" s="523"/>
      <c r="CV282" s="523"/>
      <c r="CW282" s="523"/>
      <c r="CX282" s="523"/>
      <c r="CY282" s="521" t="s">
        <v>101</v>
      </c>
      <c r="CZ282" s="276"/>
      <c r="DA282" s="276"/>
      <c r="DB282" s="276"/>
      <c r="DC282" s="276"/>
      <c r="DD282" s="276"/>
      <c r="DE282" s="276"/>
      <c r="DF282" s="276"/>
      <c r="DG282" s="276"/>
      <c r="DH282" s="277"/>
      <c r="DI282" s="288" t="s">
        <v>102</v>
      </c>
      <c r="DJ282" s="289"/>
      <c r="DK282" s="289"/>
      <c r="DL282" s="289"/>
      <c r="DM282" s="289"/>
      <c r="DN282" s="289"/>
      <c r="DO282" s="289"/>
      <c r="DP282" s="289"/>
      <c r="DQ282" s="289"/>
      <c r="DR282" s="289"/>
      <c r="DS282" s="289"/>
      <c r="DT282" s="289"/>
      <c r="DU282" s="289"/>
      <c r="DV282" s="289"/>
      <c r="DW282" s="289"/>
      <c r="DX282" s="289"/>
      <c r="DY282" s="289"/>
      <c r="DZ282" s="290"/>
      <c r="EA282" s="44"/>
      <c r="EB282" s="44"/>
      <c r="EC282" s="44"/>
      <c r="ED282" s="117"/>
      <c r="EE282" s="94"/>
      <c r="EF282" s="94"/>
      <c r="EG282" s="94"/>
      <c r="EH282" s="94"/>
      <c r="EI282" s="94"/>
      <c r="EJ282" s="94"/>
      <c r="EK282" s="94"/>
      <c r="EL282" s="94"/>
      <c r="EM282" s="94"/>
      <c r="EN282" s="94"/>
      <c r="EO282" s="94"/>
      <c r="EP282" s="94"/>
      <c r="EQ282" s="94"/>
      <c r="ER282" s="94"/>
      <c r="ES282" s="94"/>
      <c r="ET282" s="94"/>
      <c r="EU282" s="94"/>
      <c r="EV282" s="94"/>
      <c r="EW282" s="94"/>
      <c r="EX282" s="94"/>
      <c r="EY282" s="94"/>
      <c r="EZ282" s="94"/>
      <c r="FA282" s="94"/>
      <c r="FB282" s="94"/>
      <c r="FC282" s="94"/>
      <c r="FD282" s="94"/>
      <c r="FE282" s="94"/>
      <c r="FF282" s="94"/>
      <c r="FG282" s="94"/>
      <c r="FH282" s="94"/>
      <c r="FI282" s="94"/>
      <c r="FJ282" s="94"/>
      <c r="FK282" s="94"/>
      <c r="FL282" s="94"/>
      <c r="FM282" s="94"/>
      <c r="FN282" s="94"/>
      <c r="FO282" s="94"/>
      <c r="FP282" s="94"/>
      <c r="FQ282" s="94"/>
      <c r="FR282" s="94"/>
      <c r="FS282" s="94"/>
      <c r="FT282" s="94"/>
      <c r="FU282" s="94"/>
      <c r="FV282" s="94"/>
      <c r="FW282" s="94"/>
      <c r="FX282" s="94"/>
      <c r="FY282" s="94"/>
      <c r="FZ282" s="94"/>
      <c r="GA282" s="94"/>
      <c r="GB282" s="94"/>
      <c r="GC282" s="94"/>
      <c r="GD282" s="94"/>
      <c r="GE282" s="94"/>
      <c r="GF282" s="94"/>
      <c r="GG282" s="94"/>
      <c r="GH282" s="94"/>
      <c r="GI282" s="94"/>
      <c r="GJ282" s="94"/>
      <c r="GK282" s="94"/>
      <c r="GL282" s="94"/>
      <c r="GM282" s="94"/>
    </row>
    <row r="283" spans="1:195" s="118" customFormat="1" ht="18.75" customHeight="1" x14ac:dyDescent="0.4">
      <c r="A283" s="44"/>
      <c r="B283" s="120"/>
      <c r="C283" s="120"/>
      <c r="D283" s="120"/>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2"/>
      <c r="AL283" s="280"/>
      <c r="AM283" s="280"/>
      <c r="AN283" s="280"/>
      <c r="AO283" s="280"/>
      <c r="AP283" s="280"/>
      <c r="AQ283" s="280"/>
      <c r="AR283" s="280"/>
      <c r="AS283" s="280"/>
      <c r="AT283" s="281"/>
      <c r="AU283" s="288" t="s">
        <v>103</v>
      </c>
      <c r="AV283" s="289"/>
      <c r="AW283" s="289"/>
      <c r="AX283" s="289"/>
      <c r="AY283" s="289"/>
      <c r="AZ283" s="290"/>
      <c r="BA283" s="288" t="s">
        <v>104</v>
      </c>
      <c r="BB283" s="289"/>
      <c r="BC283" s="289"/>
      <c r="BD283" s="289"/>
      <c r="BE283" s="289"/>
      <c r="BF283" s="289"/>
      <c r="BG283" s="289"/>
      <c r="BH283" s="289"/>
      <c r="BI283" s="289"/>
      <c r="BJ283" s="290"/>
      <c r="BK283" s="44"/>
      <c r="BL283" s="44"/>
      <c r="BM283" s="44"/>
      <c r="BN283" s="44"/>
      <c r="BO283" s="44"/>
      <c r="BP283" s="44"/>
      <c r="BQ283" s="120"/>
      <c r="BR283" s="120"/>
      <c r="BS283" s="523"/>
      <c r="BT283" s="523"/>
      <c r="BU283" s="523"/>
      <c r="BV283" s="523"/>
      <c r="BW283" s="523"/>
      <c r="BX283" s="523"/>
      <c r="BY283" s="523"/>
      <c r="BZ283" s="523"/>
      <c r="CA283" s="523"/>
      <c r="CB283" s="523"/>
      <c r="CC283" s="523"/>
      <c r="CD283" s="523"/>
      <c r="CE283" s="523"/>
      <c r="CF283" s="523"/>
      <c r="CG283" s="523"/>
      <c r="CH283" s="523"/>
      <c r="CI283" s="523"/>
      <c r="CJ283" s="523"/>
      <c r="CK283" s="523"/>
      <c r="CL283" s="523"/>
      <c r="CM283" s="523"/>
      <c r="CN283" s="523"/>
      <c r="CO283" s="523"/>
      <c r="CP283" s="523"/>
      <c r="CQ283" s="523"/>
      <c r="CR283" s="523"/>
      <c r="CS283" s="523"/>
      <c r="CT283" s="523"/>
      <c r="CU283" s="523"/>
      <c r="CV283" s="523"/>
      <c r="CW283" s="523"/>
      <c r="CX283" s="523"/>
      <c r="CY283" s="522"/>
      <c r="CZ283" s="280"/>
      <c r="DA283" s="280"/>
      <c r="DB283" s="280"/>
      <c r="DC283" s="280"/>
      <c r="DD283" s="280"/>
      <c r="DE283" s="280"/>
      <c r="DF283" s="280"/>
      <c r="DG283" s="280"/>
      <c r="DH283" s="281"/>
      <c r="DI283" s="288" t="s">
        <v>103</v>
      </c>
      <c r="DJ283" s="289"/>
      <c r="DK283" s="289"/>
      <c r="DL283" s="290"/>
      <c r="DM283" s="291" t="s">
        <v>400</v>
      </c>
      <c r="DN283" s="292"/>
      <c r="DO283" s="292"/>
      <c r="DP283" s="293"/>
      <c r="DQ283" s="288" t="s">
        <v>104</v>
      </c>
      <c r="DR283" s="289"/>
      <c r="DS283" s="289"/>
      <c r="DT283" s="289"/>
      <c r="DU283" s="289"/>
      <c r="DV283" s="289"/>
      <c r="DW283" s="289"/>
      <c r="DX283" s="289"/>
      <c r="DY283" s="289"/>
      <c r="DZ283" s="290"/>
      <c r="EA283" s="44"/>
      <c r="EB283" s="44"/>
      <c r="EC283" s="44"/>
      <c r="ED283" s="117"/>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row>
    <row r="284" spans="1:195" s="118" customFormat="1" ht="5.0999999999999996" customHeight="1" thickBot="1" x14ac:dyDescent="0.45">
      <c r="A284" s="44"/>
      <c r="B284" s="50"/>
      <c r="C284" s="50"/>
      <c r="D284" s="50"/>
      <c r="E284" s="512" t="s">
        <v>105</v>
      </c>
      <c r="F284" s="512"/>
      <c r="G284" s="512"/>
      <c r="H284" s="512"/>
      <c r="I284" s="512"/>
      <c r="J284" s="512"/>
      <c r="K284" s="512"/>
      <c r="L284" s="512"/>
      <c r="M284" s="512"/>
      <c r="N284" s="512"/>
      <c r="O284" s="512"/>
      <c r="P284" s="512"/>
      <c r="Q284" s="512"/>
      <c r="R284" s="512"/>
      <c r="S284" s="512"/>
      <c r="T284" s="512"/>
      <c r="U284" s="507"/>
      <c r="V284" s="507"/>
      <c r="W284" s="507"/>
      <c r="X284" s="507"/>
      <c r="Y284" s="507"/>
      <c r="Z284" s="507"/>
      <c r="AA284" s="507"/>
      <c r="AB284" s="507"/>
      <c r="AC284" s="507"/>
      <c r="AD284" s="507"/>
      <c r="AE284" s="507"/>
      <c r="AF284" s="507"/>
      <c r="AG284" s="507"/>
      <c r="AH284" s="507"/>
      <c r="AI284" s="507"/>
      <c r="AJ284" s="507"/>
      <c r="AK284" s="525"/>
      <c r="AL284" s="526"/>
      <c r="AM284" s="526"/>
      <c r="AN284" s="526"/>
      <c r="AO284" s="526"/>
      <c r="AP284" s="526"/>
      <c r="AQ284" s="526"/>
      <c r="AR284" s="526"/>
      <c r="AS284" s="276" t="s">
        <v>253</v>
      </c>
      <c r="AT284" s="277"/>
      <c r="AU284" s="121"/>
      <c r="AV284" s="122"/>
      <c r="AW284" s="122"/>
      <c r="AX284" s="122"/>
      <c r="AY284" s="122"/>
      <c r="AZ284" s="122"/>
      <c r="BA284" s="121"/>
      <c r="BB284" s="122"/>
      <c r="BC284" s="123"/>
      <c r="BD284" s="122"/>
      <c r="BE284" s="273"/>
      <c r="BF284" s="273"/>
      <c r="BG284" s="273"/>
      <c r="BH284" s="276" t="s">
        <v>47</v>
      </c>
      <c r="BI284" s="276"/>
      <c r="BJ284" s="277"/>
      <c r="BK284" s="44"/>
      <c r="BL284" s="44"/>
      <c r="BM284" s="44"/>
      <c r="BN284" s="44"/>
      <c r="BO284" s="44"/>
      <c r="BP284" s="44"/>
      <c r="BQ284" s="50"/>
      <c r="BR284" s="50"/>
      <c r="BS284" s="512" t="s">
        <v>105</v>
      </c>
      <c r="BT284" s="512"/>
      <c r="BU284" s="512"/>
      <c r="BV284" s="512"/>
      <c r="BW284" s="512"/>
      <c r="BX284" s="512"/>
      <c r="BY284" s="512"/>
      <c r="BZ284" s="512"/>
      <c r="CA284" s="512"/>
      <c r="CB284" s="512"/>
      <c r="CC284" s="512"/>
      <c r="CD284" s="512"/>
      <c r="CE284" s="512"/>
      <c r="CF284" s="512"/>
      <c r="CG284" s="512"/>
      <c r="CH284" s="512"/>
      <c r="CI284" s="507" t="s">
        <v>346</v>
      </c>
      <c r="CJ284" s="507"/>
      <c r="CK284" s="507"/>
      <c r="CL284" s="507"/>
      <c r="CM284" s="507"/>
      <c r="CN284" s="507"/>
      <c r="CO284" s="507"/>
      <c r="CP284" s="507"/>
      <c r="CQ284" s="507"/>
      <c r="CR284" s="507"/>
      <c r="CS284" s="507"/>
      <c r="CT284" s="507"/>
      <c r="CU284" s="507"/>
      <c r="CV284" s="507"/>
      <c r="CW284" s="507"/>
      <c r="CX284" s="507"/>
      <c r="CY284" s="525">
        <v>2000</v>
      </c>
      <c r="CZ284" s="526"/>
      <c r="DA284" s="526"/>
      <c r="DB284" s="526"/>
      <c r="DC284" s="526"/>
      <c r="DD284" s="526"/>
      <c r="DE284" s="526"/>
      <c r="DF284" s="526"/>
      <c r="DG284" s="276" t="s">
        <v>253</v>
      </c>
      <c r="DH284" s="277"/>
      <c r="DI284" s="121"/>
      <c r="DJ284" s="122"/>
      <c r="DK284" s="122"/>
      <c r="DL284" s="122"/>
      <c r="DM284" s="124"/>
      <c r="DN284" s="125"/>
      <c r="DO284" s="125"/>
      <c r="DP284" s="126"/>
      <c r="DQ284" s="121"/>
      <c r="DR284" s="122"/>
      <c r="DS284" s="123"/>
      <c r="DT284" s="122"/>
      <c r="DU284" s="273">
        <v>4</v>
      </c>
      <c r="DV284" s="273"/>
      <c r="DW284" s="273"/>
      <c r="DX284" s="276" t="s">
        <v>47</v>
      </c>
      <c r="DY284" s="276"/>
      <c r="DZ284" s="277"/>
      <c r="EA284" s="44"/>
      <c r="EB284" s="44"/>
      <c r="EC284" s="44"/>
      <c r="ED284" s="127"/>
      <c r="EE284" s="127"/>
      <c r="EF284" s="66"/>
      <c r="EG284" s="66"/>
      <c r="EH284" s="66"/>
      <c r="EI284" s="66"/>
      <c r="EJ284" s="66"/>
      <c r="EK284" s="66"/>
      <c r="EL284" s="66"/>
      <c r="EM284" s="66"/>
      <c r="EN284" s="128"/>
      <c r="EO284" s="128"/>
      <c r="EP284" s="128"/>
      <c r="EQ284" s="94"/>
      <c r="ER284" s="129"/>
      <c r="ES284" s="129"/>
      <c r="ET284" s="129"/>
      <c r="EU284" s="94"/>
      <c r="EV284" s="129"/>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row>
    <row r="285" spans="1:195" s="118" customFormat="1" ht="14.25" thickBot="1" x14ac:dyDescent="0.45">
      <c r="A285" s="44"/>
      <c r="B285" s="50"/>
      <c r="C285" s="50"/>
      <c r="D285" s="50"/>
      <c r="E285" s="512"/>
      <c r="F285" s="512"/>
      <c r="G285" s="512"/>
      <c r="H285" s="512"/>
      <c r="I285" s="512"/>
      <c r="J285" s="512"/>
      <c r="K285" s="512"/>
      <c r="L285" s="512"/>
      <c r="M285" s="512"/>
      <c r="N285" s="512"/>
      <c r="O285" s="512"/>
      <c r="P285" s="512"/>
      <c r="Q285" s="512"/>
      <c r="R285" s="512"/>
      <c r="S285" s="512"/>
      <c r="T285" s="512"/>
      <c r="U285" s="507"/>
      <c r="V285" s="507"/>
      <c r="W285" s="507"/>
      <c r="X285" s="507"/>
      <c r="Y285" s="507"/>
      <c r="Z285" s="507"/>
      <c r="AA285" s="507"/>
      <c r="AB285" s="507"/>
      <c r="AC285" s="507"/>
      <c r="AD285" s="507"/>
      <c r="AE285" s="507"/>
      <c r="AF285" s="507"/>
      <c r="AG285" s="507"/>
      <c r="AH285" s="507"/>
      <c r="AI285" s="507"/>
      <c r="AJ285" s="507"/>
      <c r="AK285" s="527"/>
      <c r="AL285" s="528"/>
      <c r="AM285" s="528"/>
      <c r="AN285" s="528"/>
      <c r="AO285" s="528"/>
      <c r="AP285" s="528"/>
      <c r="AQ285" s="528"/>
      <c r="AR285" s="528"/>
      <c r="AS285" s="531"/>
      <c r="AT285" s="279"/>
      <c r="AU285" s="130"/>
      <c r="AV285" s="131"/>
      <c r="AW285" s="284"/>
      <c r="AX285" s="285"/>
      <c r="AY285" s="131"/>
      <c r="AZ285" s="131"/>
      <c r="BA285" s="130"/>
      <c r="BB285" s="120"/>
      <c r="BC285" s="284"/>
      <c r="BD285" s="285"/>
      <c r="BE285" s="573"/>
      <c r="BF285" s="573"/>
      <c r="BG285" s="573"/>
      <c r="BH285" s="531"/>
      <c r="BI285" s="531"/>
      <c r="BJ285" s="279"/>
      <c r="BK285" s="44"/>
      <c r="BL285" s="44"/>
      <c r="BM285" s="44"/>
      <c r="BN285" s="44"/>
      <c r="BO285" s="44"/>
      <c r="BP285" s="44"/>
      <c r="BQ285" s="50"/>
      <c r="BR285" s="50"/>
      <c r="BS285" s="512"/>
      <c r="BT285" s="512"/>
      <c r="BU285" s="512"/>
      <c r="BV285" s="512"/>
      <c r="BW285" s="512"/>
      <c r="BX285" s="512"/>
      <c r="BY285" s="512"/>
      <c r="BZ285" s="512"/>
      <c r="CA285" s="512"/>
      <c r="CB285" s="512"/>
      <c r="CC285" s="512"/>
      <c r="CD285" s="512"/>
      <c r="CE285" s="512"/>
      <c r="CF285" s="512"/>
      <c r="CG285" s="512"/>
      <c r="CH285" s="512"/>
      <c r="CI285" s="507"/>
      <c r="CJ285" s="507"/>
      <c r="CK285" s="507"/>
      <c r="CL285" s="507"/>
      <c r="CM285" s="507"/>
      <c r="CN285" s="507"/>
      <c r="CO285" s="507"/>
      <c r="CP285" s="507"/>
      <c r="CQ285" s="507"/>
      <c r="CR285" s="507"/>
      <c r="CS285" s="507"/>
      <c r="CT285" s="507"/>
      <c r="CU285" s="507"/>
      <c r="CV285" s="507"/>
      <c r="CW285" s="507"/>
      <c r="CX285" s="507"/>
      <c r="CY285" s="527"/>
      <c r="CZ285" s="528"/>
      <c r="DA285" s="528"/>
      <c r="DB285" s="528"/>
      <c r="DC285" s="528"/>
      <c r="DD285" s="528"/>
      <c r="DE285" s="528"/>
      <c r="DF285" s="528"/>
      <c r="DG285" s="531"/>
      <c r="DH285" s="279"/>
      <c r="DI285" s="130"/>
      <c r="DJ285" s="284"/>
      <c r="DK285" s="285"/>
      <c r="DL285" s="131"/>
      <c r="DM285" s="132"/>
      <c r="DN285" s="282"/>
      <c r="DO285" s="283"/>
      <c r="DP285" s="133"/>
      <c r="DQ285" s="130"/>
      <c r="DR285" s="120"/>
      <c r="DS285" s="284" t="s">
        <v>254</v>
      </c>
      <c r="DT285" s="285"/>
      <c r="DU285" s="274"/>
      <c r="DV285" s="274"/>
      <c r="DW285" s="274"/>
      <c r="DX285" s="278"/>
      <c r="DY285" s="278"/>
      <c r="DZ285" s="279"/>
      <c r="EA285" s="44"/>
      <c r="EB285" s="44"/>
      <c r="EC285" s="44"/>
      <c r="ED285" s="127"/>
      <c r="EE285" s="127"/>
      <c r="EF285" s="66"/>
      <c r="EG285" s="66"/>
      <c r="EI285" s="66"/>
      <c r="EJ285" s="66"/>
      <c r="EK285" s="66"/>
      <c r="EL285" s="66"/>
      <c r="EM285" s="66"/>
      <c r="EN285" s="128"/>
      <c r="EO285" s="128"/>
      <c r="EP285" s="94"/>
      <c r="EQ285" s="94"/>
      <c r="ER285" s="129"/>
      <c r="ES285" s="94"/>
      <c r="ET285" s="94"/>
      <c r="EU285" s="129"/>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row>
    <row r="286" spans="1:195" s="118" customFormat="1" ht="5.0999999999999996" customHeight="1" x14ac:dyDescent="0.4">
      <c r="A286" s="44"/>
      <c r="B286" s="50"/>
      <c r="C286" s="50"/>
      <c r="D286" s="50"/>
      <c r="E286" s="512"/>
      <c r="F286" s="512"/>
      <c r="G286" s="512"/>
      <c r="H286" s="512"/>
      <c r="I286" s="512"/>
      <c r="J286" s="512"/>
      <c r="K286" s="512"/>
      <c r="L286" s="512"/>
      <c r="M286" s="512"/>
      <c r="N286" s="512"/>
      <c r="O286" s="512"/>
      <c r="P286" s="512"/>
      <c r="Q286" s="512"/>
      <c r="R286" s="512"/>
      <c r="S286" s="512"/>
      <c r="T286" s="512"/>
      <c r="U286" s="507"/>
      <c r="V286" s="507"/>
      <c r="W286" s="507"/>
      <c r="X286" s="507"/>
      <c r="Y286" s="507"/>
      <c r="Z286" s="507"/>
      <c r="AA286" s="507"/>
      <c r="AB286" s="507"/>
      <c r="AC286" s="507"/>
      <c r="AD286" s="507"/>
      <c r="AE286" s="507"/>
      <c r="AF286" s="507"/>
      <c r="AG286" s="507"/>
      <c r="AH286" s="507"/>
      <c r="AI286" s="507"/>
      <c r="AJ286" s="507"/>
      <c r="AK286" s="529"/>
      <c r="AL286" s="530"/>
      <c r="AM286" s="530"/>
      <c r="AN286" s="530"/>
      <c r="AO286" s="530"/>
      <c r="AP286" s="530"/>
      <c r="AQ286" s="530"/>
      <c r="AR286" s="530"/>
      <c r="AS286" s="280"/>
      <c r="AT286" s="281"/>
      <c r="AU286" s="134"/>
      <c r="AV286" s="135"/>
      <c r="AW286" s="135"/>
      <c r="AX286" s="135"/>
      <c r="AY286" s="135"/>
      <c r="AZ286" s="135"/>
      <c r="BA286" s="134"/>
      <c r="BB286" s="136"/>
      <c r="BC286" s="136"/>
      <c r="BD286" s="135"/>
      <c r="BE286" s="275"/>
      <c r="BF286" s="275"/>
      <c r="BG286" s="275"/>
      <c r="BH286" s="280"/>
      <c r="BI286" s="280"/>
      <c r="BJ286" s="281"/>
      <c r="BK286" s="44"/>
      <c r="BL286" s="44"/>
      <c r="BM286" s="44"/>
      <c r="BN286" s="44"/>
      <c r="BO286" s="44"/>
      <c r="BP286" s="44"/>
      <c r="BQ286" s="50"/>
      <c r="BR286" s="50"/>
      <c r="BS286" s="512"/>
      <c r="BT286" s="512"/>
      <c r="BU286" s="512"/>
      <c r="BV286" s="512"/>
      <c r="BW286" s="512"/>
      <c r="BX286" s="512"/>
      <c r="BY286" s="512"/>
      <c r="BZ286" s="512"/>
      <c r="CA286" s="512"/>
      <c r="CB286" s="512"/>
      <c r="CC286" s="512"/>
      <c r="CD286" s="512"/>
      <c r="CE286" s="512"/>
      <c r="CF286" s="512"/>
      <c r="CG286" s="512"/>
      <c r="CH286" s="512"/>
      <c r="CI286" s="507"/>
      <c r="CJ286" s="507"/>
      <c r="CK286" s="507"/>
      <c r="CL286" s="507"/>
      <c r="CM286" s="507"/>
      <c r="CN286" s="507"/>
      <c r="CO286" s="507"/>
      <c r="CP286" s="507"/>
      <c r="CQ286" s="507"/>
      <c r="CR286" s="507"/>
      <c r="CS286" s="507"/>
      <c r="CT286" s="507"/>
      <c r="CU286" s="507"/>
      <c r="CV286" s="507"/>
      <c r="CW286" s="507"/>
      <c r="CX286" s="507"/>
      <c r="CY286" s="529"/>
      <c r="CZ286" s="530"/>
      <c r="DA286" s="530"/>
      <c r="DB286" s="530"/>
      <c r="DC286" s="530"/>
      <c r="DD286" s="530"/>
      <c r="DE286" s="530"/>
      <c r="DF286" s="530"/>
      <c r="DG286" s="280"/>
      <c r="DH286" s="281"/>
      <c r="DI286" s="134"/>
      <c r="DJ286" s="135"/>
      <c r="DK286" s="135"/>
      <c r="DL286" s="135"/>
      <c r="DM286" s="137"/>
      <c r="DN286" s="138"/>
      <c r="DO286" s="138"/>
      <c r="DP286" s="139"/>
      <c r="DQ286" s="134"/>
      <c r="DR286" s="136"/>
      <c r="DS286" s="136"/>
      <c r="DT286" s="135"/>
      <c r="DU286" s="275"/>
      <c r="DV286" s="275"/>
      <c r="DW286" s="275"/>
      <c r="DX286" s="280"/>
      <c r="DY286" s="280"/>
      <c r="DZ286" s="281"/>
      <c r="EA286" s="44"/>
      <c r="EB286" s="44"/>
      <c r="EC286" s="44"/>
      <c r="ED286" s="127"/>
      <c r="EE286" s="127"/>
      <c r="EF286" s="66"/>
      <c r="EG286" s="66"/>
      <c r="EH286" s="66"/>
      <c r="EI286" s="66"/>
      <c r="EJ286" s="66"/>
      <c r="EK286" s="66"/>
      <c r="EL286" s="66"/>
      <c r="EM286" s="66"/>
      <c r="EN286" s="128"/>
      <c r="EO286" s="128"/>
      <c r="EP286" s="128"/>
      <c r="EQ286" s="94"/>
      <c r="ER286" s="94"/>
      <c r="ES286" s="129"/>
      <c r="ET286" s="94"/>
      <c r="EU286" s="94"/>
      <c r="EV286" s="129"/>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row>
    <row r="287" spans="1:195" s="118" customFormat="1" ht="5.0999999999999996" customHeight="1" thickBot="1" x14ac:dyDescent="0.45">
      <c r="A287" s="44"/>
      <c r="B287" s="50"/>
      <c r="C287" s="50"/>
      <c r="D287" s="50"/>
      <c r="E287" s="512" t="s">
        <v>121</v>
      </c>
      <c r="F287" s="512"/>
      <c r="G287" s="512"/>
      <c r="H287" s="512"/>
      <c r="I287" s="512"/>
      <c r="J287" s="512"/>
      <c r="K287" s="512"/>
      <c r="L287" s="512"/>
      <c r="M287" s="512"/>
      <c r="N287" s="512"/>
      <c r="O287" s="512"/>
      <c r="P287" s="512"/>
      <c r="Q287" s="512"/>
      <c r="R287" s="512"/>
      <c r="S287" s="512"/>
      <c r="T287" s="512"/>
      <c r="U287" s="513"/>
      <c r="V287" s="513"/>
      <c r="W287" s="513"/>
      <c r="X287" s="513"/>
      <c r="Y287" s="513"/>
      <c r="Z287" s="513"/>
      <c r="AA287" s="513"/>
      <c r="AB287" s="513"/>
      <c r="AC287" s="513"/>
      <c r="AD287" s="513"/>
      <c r="AE287" s="513"/>
      <c r="AF287" s="513"/>
      <c r="AG287" s="513"/>
      <c r="AH287" s="513"/>
      <c r="AI287" s="513"/>
      <c r="AJ287" s="513"/>
      <c r="AK287" s="541"/>
      <c r="AL287" s="542"/>
      <c r="AM287" s="542"/>
      <c r="AN287" s="542"/>
      <c r="AO287" s="542"/>
      <c r="AP287" s="542"/>
      <c r="AQ287" s="542"/>
      <c r="AR287" s="542"/>
      <c r="AS287" s="547" t="s">
        <v>253</v>
      </c>
      <c r="AT287" s="548"/>
      <c r="AU287" s="251"/>
      <c r="AV287" s="252"/>
      <c r="AW287" s="252"/>
      <c r="AX287" s="252"/>
      <c r="AY287" s="252"/>
      <c r="AZ287" s="252"/>
      <c r="BA287" s="251"/>
      <c r="BB287" s="252"/>
      <c r="BC287" s="253"/>
      <c r="BD287" s="252"/>
      <c r="BE287" s="547"/>
      <c r="BF287" s="547"/>
      <c r="BG287" s="547"/>
      <c r="BH287" s="567" t="s">
        <v>47</v>
      </c>
      <c r="BI287" s="567"/>
      <c r="BJ287" s="568"/>
      <c r="BK287" s="44"/>
      <c r="BL287" s="44"/>
      <c r="BM287" s="44"/>
      <c r="BN287" s="44"/>
      <c r="BO287" s="44"/>
      <c r="BP287" s="44"/>
      <c r="BQ287" s="50"/>
      <c r="BR287" s="50"/>
      <c r="BS287" s="512" t="s">
        <v>121</v>
      </c>
      <c r="BT287" s="512"/>
      <c r="BU287" s="512"/>
      <c r="BV287" s="512"/>
      <c r="BW287" s="512"/>
      <c r="BX287" s="512"/>
      <c r="BY287" s="512"/>
      <c r="BZ287" s="512"/>
      <c r="CA287" s="512"/>
      <c r="CB287" s="512"/>
      <c r="CC287" s="512"/>
      <c r="CD287" s="512"/>
      <c r="CE287" s="512"/>
      <c r="CF287" s="512"/>
      <c r="CG287" s="512"/>
      <c r="CH287" s="512"/>
      <c r="CI287" s="507" t="s">
        <v>346</v>
      </c>
      <c r="CJ287" s="507"/>
      <c r="CK287" s="507"/>
      <c r="CL287" s="507"/>
      <c r="CM287" s="507"/>
      <c r="CN287" s="507"/>
      <c r="CO287" s="507"/>
      <c r="CP287" s="507"/>
      <c r="CQ287" s="507"/>
      <c r="CR287" s="507"/>
      <c r="CS287" s="507"/>
      <c r="CT287" s="507"/>
      <c r="CU287" s="507"/>
      <c r="CV287" s="507"/>
      <c r="CW287" s="507"/>
      <c r="CX287" s="507"/>
      <c r="CY287" s="525">
        <v>2000</v>
      </c>
      <c r="CZ287" s="526"/>
      <c r="DA287" s="526"/>
      <c r="DB287" s="526"/>
      <c r="DC287" s="526"/>
      <c r="DD287" s="526"/>
      <c r="DE287" s="526"/>
      <c r="DF287" s="526"/>
      <c r="DG287" s="276" t="s">
        <v>253</v>
      </c>
      <c r="DH287" s="277"/>
      <c r="DI287" s="121"/>
      <c r="DJ287" s="122"/>
      <c r="DK287" s="122"/>
      <c r="DL287" s="122"/>
      <c r="DM287" s="124"/>
      <c r="DN287" s="125"/>
      <c r="DO287" s="125"/>
      <c r="DP287" s="126"/>
      <c r="DQ287" s="121"/>
      <c r="DR287" s="122"/>
      <c r="DS287" s="123"/>
      <c r="DT287" s="122"/>
      <c r="DU287" s="273">
        <v>4</v>
      </c>
      <c r="DV287" s="273"/>
      <c r="DW287" s="273"/>
      <c r="DX287" s="276" t="s">
        <v>47</v>
      </c>
      <c r="DY287" s="276"/>
      <c r="DZ287" s="277"/>
      <c r="EA287" s="44"/>
      <c r="EB287" s="44"/>
      <c r="EC287" s="44"/>
      <c r="ED287" s="127"/>
      <c r="EE287" s="127"/>
      <c r="EF287" s="66"/>
      <c r="EG287" s="66"/>
      <c r="EH287" s="66"/>
      <c r="EI287" s="66"/>
      <c r="EJ287" s="66"/>
      <c r="EK287" s="66"/>
      <c r="EL287" s="66"/>
      <c r="EM287" s="66"/>
      <c r="EN287" s="128"/>
      <c r="EO287" s="128"/>
      <c r="EP287" s="128"/>
      <c r="EQ287" s="94"/>
      <c r="ER287" s="129"/>
      <c r="ES287" s="129"/>
      <c r="ET287" s="129"/>
      <c r="EU287" s="94"/>
      <c r="EV287" s="129"/>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row>
    <row r="288" spans="1:195" s="118" customFormat="1" ht="14.25" customHeight="1" thickBot="1" x14ac:dyDescent="0.45">
      <c r="A288" s="44"/>
      <c r="B288" s="50"/>
      <c r="C288" s="50"/>
      <c r="D288" s="50"/>
      <c r="E288" s="512"/>
      <c r="F288" s="512"/>
      <c r="G288" s="512"/>
      <c r="H288" s="512"/>
      <c r="I288" s="512"/>
      <c r="J288" s="512"/>
      <c r="K288" s="512"/>
      <c r="L288" s="512"/>
      <c r="M288" s="512"/>
      <c r="N288" s="512"/>
      <c r="O288" s="512"/>
      <c r="P288" s="512"/>
      <c r="Q288" s="512"/>
      <c r="R288" s="512"/>
      <c r="S288" s="512"/>
      <c r="T288" s="512"/>
      <c r="U288" s="513"/>
      <c r="V288" s="513"/>
      <c r="W288" s="513"/>
      <c r="X288" s="513"/>
      <c r="Y288" s="513"/>
      <c r="Z288" s="513"/>
      <c r="AA288" s="513"/>
      <c r="AB288" s="513"/>
      <c r="AC288" s="513"/>
      <c r="AD288" s="513"/>
      <c r="AE288" s="513"/>
      <c r="AF288" s="513"/>
      <c r="AG288" s="513"/>
      <c r="AH288" s="513"/>
      <c r="AI288" s="513"/>
      <c r="AJ288" s="513"/>
      <c r="AK288" s="543"/>
      <c r="AL288" s="565"/>
      <c r="AM288" s="565"/>
      <c r="AN288" s="565"/>
      <c r="AO288" s="565"/>
      <c r="AP288" s="565"/>
      <c r="AQ288" s="565"/>
      <c r="AR288" s="565"/>
      <c r="AS288" s="566"/>
      <c r="AT288" s="550"/>
      <c r="AU288" s="254"/>
      <c r="AV288" s="255"/>
      <c r="AW288" s="553"/>
      <c r="AX288" s="554"/>
      <c r="AY288" s="255"/>
      <c r="AZ288" s="255"/>
      <c r="BA288" s="254"/>
      <c r="BB288" s="256"/>
      <c r="BC288" s="553"/>
      <c r="BD288" s="554"/>
      <c r="BE288" s="566"/>
      <c r="BF288" s="566"/>
      <c r="BG288" s="566"/>
      <c r="BH288" s="569"/>
      <c r="BI288" s="569"/>
      <c r="BJ288" s="570"/>
      <c r="BK288" s="44"/>
      <c r="BL288" s="44"/>
      <c r="BM288" s="44"/>
      <c r="BN288" s="44"/>
      <c r="BO288" s="44"/>
      <c r="BP288" s="44"/>
      <c r="BQ288" s="50"/>
      <c r="BR288" s="50"/>
      <c r="BS288" s="512"/>
      <c r="BT288" s="512"/>
      <c r="BU288" s="512"/>
      <c r="BV288" s="512"/>
      <c r="BW288" s="512"/>
      <c r="BX288" s="512"/>
      <c r="BY288" s="512"/>
      <c r="BZ288" s="512"/>
      <c r="CA288" s="512"/>
      <c r="CB288" s="512"/>
      <c r="CC288" s="512"/>
      <c r="CD288" s="512"/>
      <c r="CE288" s="512"/>
      <c r="CF288" s="512"/>
      <c r="CG288" s="512"/>
      <c r="CH288" s="512"/>
      <c r="CI288" s="507"/>
      <c r="CJ288" s="507"/>
      <c r="CK288" s="507"/>
      <c r="CL288" s="507"/>
      <c r="CM288" s="507"/>
      <c r="CN288" s="507"/>
      <c r="CO288" s="507"/>
      <c r="CP288" s="507"/>
      <c r="CQ288" s="507"/>
      <c r="CR288" s="507"/>
      <c r="CS288" s="507"/>
      <c r="CT288" s="507"/>
      <c r="CU288" s="507"/>
      <c r="CV288" s="507"/>
      <c r="CW288" s="507"/>
      <c r="CX288" s="507"/>
      <c r="CY288" s="527"/>
      <c r="CZ288" s="528"/>
      <c r="DA288" s="528"/>
      <c r="DB288" s="528"/>
      <c r="DC288" s="528"/>
      <c r="DD288" s="528"/>
      <c r="DE288" s="528"/>
      <c r="DF288" s="528"/>
      <c r="DG288" s="531"/>
      <c r="DH288" s="279"/>
      <c r="DI288" s="130"/>
      <c r="DJ288" s="284"/>
      <c r="DK288" s="285"/>
      <c r="DL288" s="131"/>
      <c r="DM288" s="132"/>
      <c r="DN288" s="282"/>
      <c r="DO288" s="283"/>
      <c r="DP288" s="133"/>
      <c r="DQ288" s="130"/>
      <c r="DR288" s="120"/>
      <c r="DS288" s="284" t="s">
        <v>254</v>
      </c>
      <c r="DT288" s="285"/>
      <c r="DU288" s="274"/>
      <c r="DV288" s="274"/>
      <c r="DW288" s="274"/>
      <c r="DX288" s="278"/>
      <c r="DY288" s="278"/>
      <c r="DZ288" s="279"/>
      <c r="EA288" s="44"/>
      <c r="EB288" s="44"/>
      <c r="EC288" s="44"/>
      <c r="ED288" s="127"/>
      <c r="EE288" s="127"/>
      <c r="EF288" s="66"/>
      <c r="EG288" s="66"/>
      <c r="EH288" s="66"/>
      <c r="EI288" s="66"/>
      <c r="EJ288" s="66"/>
      <c r="EK288" s="66"/>
      <c r="EL288" s="66"/>
      <c r="EM288" s="66"/>
      <c r="EN288" s="128"/>
      <c r="EO288" s="128"/>
      <c r="EP288" s="128"/>
      <c r="EQ288" s="94"/>
      <c r="ER288" s="94"/>
      <c r="ES288" s="129"/>
      <c r="ET288" s="94"/>
      <c r="EU288" s="94"/>
      <c r="EV288" s="129"/>
      <c r="EW288" s="94"/>
      <c r="EX288" s="94"/>
      <c r="EY288" s="94"/>
      <c r="EZ288" s="94"/>
      <c r="FA288" s="94"/>
      <c r="FB288" s="94"/>
      <c r="FC288" s="94"/>
      <c r="FD288" s="94"/>
      <c r="FE288" s="94"/>
      <c r="FF288" s="94"/>
      <c r="FG288" s="94"/>
      <c r="FH288" s="94"/>
      <c r="FI288" s="94"/>
      <c r="FJ288" s="94"/>
      <c r="FK288" s="94"/>
      <c r="FL288" s="94"/>
      <c r="FM288" s="94"/>
      <c r="FN288" s="94"/>
      <c r="FO288" s="94"/>
      <c r="FP288" s="94"/>
      <c r="FQ288" s="94"/>
      <c r="FR288" s="94"/>
      <c r="FS288" s="94"/>
      <c r="FT288" s="94"/>
      <c r="FU288" s="94"/>
      <c r="FV288" s="94"/>
      <c r="FW288" s="94"/>
      <c r="FX288" s="94"/>
      <c r="FY288" s="94"/>
      <c r="FZ288" s="94"/>
      <c r="GA288" s="94"/>
      <c r="GB288" s="94"/>
      <c r="GC288" s="94"/>
      <c r="GD288" s="94"/>
      <c r="GE288" s="94"/>
      <c r="GF288" s="94"/>
      <c r="GG288" s="94"/>
      <c r="GH288" s="94"/>
      <c r="GI288" s="94"/>
      <c r="GJ288" s="94"/>
      <c r="GK288" s="94"/>
      <c r="GL288" s="94"/>
      <c r="GM288" s="94"/>
    </row>
    <row r="289" spans="1:195" s="118" customFormat="1" ht="5.0999999999999996" customHeight="1" x14ac:dyDescent="0.4">
      <c r="A289" s="44"/>
      <c r="B289" s="50"/>
      <c r="C289" s="50"/>
      <c r="D289" s="50"/>
      <c r="E289" s="512"/>
      <c r="F289" s="512"/>
      <c r="G289" s="512"/>
      <c r="H289" s="512"/>
      <c r="I289" s="512"/>
      <c r="J289" s="512"/>
      <c r="K289" s="512"/>
      <c r="L289" s="512"/>
      <c r="M289" s="512"/>
      <c r="N289" s="512"/>
      <c r="O289" s="512"/>
      <c r="P289" s="512"/>
      <c r="Q289" s="512"/>
      <c r="R289" s="512"/>
      <c r="S289" s="512"/>
      <c r="T289" s="512"/>
      <c r="U289" s="513"/>
      <c r="V289" s="513"/>
      <c r="W289" s="513"/>
      <c r="X289" s="513"/>
      <c r="Y289" s="513"/>
      <c r="Z289" s="513"/>
      <c r="AA289" s="513"/>
      <c r="AB289" s="513"/>
      <c r="AC289" s="513"/>
      <c r="AD289" s="513"/>
      <c r="AE289" s="513"/>
      <c r="AF289" s="513"/>
      <c r="AG289" s="513"/>
      <c r="AH289" s="513"/>
      <c r="AI289" s="513"/>
      <c r="AJ289" s="513"/>
      <c r="AK289" s="545"/>
      <c r="AL289" s="546"/>
      <c r="AM289" s="546"/>
      <c r="AN289" s="546"/>
      <c r="AO289" s="546"/>
      <c r="AP289" s="546"/>
      <c r="AQ289" s="546"/>
      <c r="AR289" s="546"/>
      <c r="AS289" s="551"/>
      <c r="AT289" s="552"/>
      <c r="AU289" s="257"/>
      <c r="AV289" s="258"/>
      <c r="AW289" s="258"/>
      <c r="AX289" s="258"/>
      <c r="AY289" s="258"/>
      <c r="AZ289" s="258"/>
      <c r="BA289" s="257"/>
      <c r="BB289" s="259"/>
      <c r="BC289" s="259"/>
      <c r="BD289" s="258"/>
      <c r="BE289" s="551"/>
      <c r="BF289" s="551"/>
      <c r="BG289" s="551"/>
      <c r="BH289" s="571"/>
      <c r="BI289" s="571"/>
      <c r="BJ289" s="572"/>
      <c r="BK289" s="44"/>
      <c r="BL289" s="44"/>
      <c r="BM289" s="44"/>
      <c r="BN289" s="44"/>
      <c r="BO289" s="44"/>
      <c r="BP289" s="44"/>
      <c r="BQ289" s="50"/>
      <c r="BR289" s="50"/>
      <c r="BS289" s="512"/>
      <c r="BT289" s="512"/>
      <c r="BU289" s="512"/>
      <c r="BV289" s="512"/>
      <c r="BW289" s="512"/>
      <c r="BX289" s="512"/>
      <c r="BY289" s="512"/>
      <c r="BZ289" s="512"/>
      <c r="CA289" s="512"/>
      <c r="CB289" s="512"/>
      <c r="CC289" s="512"/>
      <c r="CD289" s="512"/>
      <c r="CE289" s="512"/>
      <c r="CF289" s="512"/>
      <c r="CG289" s="512"/>
      <c r="CH289" s="512"/>
      <c r="CI289" s="507"/>
      <c r="CJ289" s="507"/>
      <c r="CK289" s="507"/>
      <c r="CL289" s="507"/>
      <c r="CM289" s="507"/>
      <c r="CN289" s="507"/>
      <c r="CO289" s="507"/>
      <c r="CP289" s="507"/>
      <c r="CQ289" s="507"/>
      <c r="CR289" s="507"/>
      <c r="CS289" s="507"/>
      <c r="CT289" s="507"/>
      <c r="CU289" s="507"/>
      <c r="CV289" s="507"/>
      <c r="CW289" s="507"/>
      <c r="CX289" s="507"/>
      <c r="CY289" s="529"/>
      <c r="CZ289" s="530"/>
      <c r="DA289" s="530"/>
      <c r="DB289" s="530"/>
      <c r="DC289" s="530"/>
      <c r="DD289" s="530"/>
      <c r="DE289" s="530"/>
      <c r="DF289" s="530"/>
      <c r="DG289" s="280"/>
      <c r="DH289" s="281"/>
      <c r="DI289" s="134"/>
      <c r="DJ289" s="135"/>
      <c r="DK289" s="135"/>
      <c r="DL289" s="135"/>
      <c r="DM289" s="137"/>
      <c r="DN289" s="138"/>
      <c r="DO289" s="138"/>
      <c r="DP289" s="139"/>
      <c r="DQ289" s="134"/>
      <c r="DR289" s="136"/>
      <c r="DS289" s="136"/>
      <c r="DT289" s="135"/>
      <c r="DU289" s="275"/>
      <c r="DV289" s="275"/>
      <c r="DW289" s="275"/>
      <c r="DX289" s="280"/>
      <c r="DY289" s="280"/>
      <c r="DZ289" s="281"/>
      <c r="EA289" s="44"/>
      <c r="EB289" s="44"/>
      <c r="EC289" s="44"/>
      <c r="ED289" s="127"/>
      <c r="EE289" s="127"/>
      <c r="EF289" s="66"/>
      <c r="EG289" s="66"/>
      <c r="EH289" s="66"/>
      <c r="EI289" s="66"/>
      <c r="EJ289" s="66"/>
      <c r="EK289" s="66"/>
      <c r="EL289" s="66"/>
      <c r="EM289" s="66"/>
      <c r="EN289" s="128"/>
      <c r="EO289" s="128"/>
      <c r="EP289" s="128"/>
      <c r="EQ289" s="94"/>
      <c r="ER289" s="94"/>
      <c r="ES289" s="129"/>
      <c r="ET289" s="94"/>
      <c r="EU289" s="94"/>
      <c r="EV289" s="129"/>
      <c r="EW289" s="94"/>
      <c r="EX289" s="94"/>
      <c r="EY289" s="94"/>
      <c r="EZ289" s="94"/>
      <c r="FA289" s="94"/>
      <c r="FB289" s="94"/>
      <c r="FC289" s="94"/>
      <c r="FD289" s="94"/>
      <c r="FE289" s="94"/>
      <c r="FF289" s="94"/>
      <c r="FG289" s="94"/>
      <c r="FH289" s="94"/>
      <c r="FI289" s="94"/>
      <c r="FJ289" s="94"/>
      <c r="FK289" s="94"/>
      <c r="FL289" s="94"/>
      <c r="FM289" s="94"/>
      <c r="FN289" s="94"/>
      <c r="FO289" s="94"/>
      <c r="FP289" s="94"/>
      <c r="FQ289" s="94"/>
      <c r="FR289" s="94"/>
      <c r="FS289" s="94"/>
      <c r="FT289" s="94"/>
      <c r="FU289" s="94"/>
      <c r="FV289" s="94"/>
      <c r="FW289" s="94"/>
      <c r="FX289" s="94"/>
      <c r="FY289" s="94"/>
      <c r="FZ289" s="94"/>
      <c r="GA289" s="94"/>
      <c r="GB289" s="94"/>
      <c r="GC289" s="94"/>
      <c r="GD289" s="94"/>
      <c r="GE289" s="94"/>
      <c r="GF289" s="94"/>
      <c r="GG289" s="94"/>
      <c r="GH289" s="94"/>
      <c r="GI289" s="94"/>
      <c r="GJ289" s="94"/>
      <c r="GK289" s="94"/>
      <c r="GL289" s="94"/>
      <c r="GM289" s="94"/>
    </row>
    <row r="290" spans="1:195" s="118" customFormat="1" ht="5.0999999999999996" customHeight="1" thickBot="1" x14ac:dyDescent="0.45">
      <c r="A290" s="44"/>
      <c r="B290" s="50"/>
      <c r="C290" s="50"/>
      <c r="D290" s="50"/>
      <c r="E290" s="512" t="s">
        <v>122</v>
      </c>
      <c r="F290" s="512"/>
      <c r="G290" s="512"/>
      <c r="H290" s="512"/>
      <c r="I290" s="512"/>
      <c r="J290" s="512"/>
      <c r="K290" s="512"/>
      <c r="L290" s="512"/>
      <c r="M290" s="512"/>
      <c r="N290" s="512"/>
      <c r="O290" s="512"/>
      <c r="P290" s="512"/>
      <c r="Q290" s="512"/>
      <c r="R290" s="512"/>
      <c r="S290" s="512"/>
      <c r="T290" s="512"/>
      <c r="U290" s="513"/>
      <c r="V290" s="513"/>
      <c r="W290" s="513"/>
      <c r="X290" s="513"/>
      <c r="Y290" s="513"/>
      <c r="Z290" s="513"/>
      <c r="AA290" s="513"/>
      <c r="AB290" s="513"/>
      <c r="AC290" s="513"/>
      <c r="AD290" s="513"/>
      <c r="AE290" s="513"/>
      <c r="AF290" s="513"/>
      <c r="AG290" s="513"/>
      <c r="AH290" s="513"/>
      <c r="AI290" s="513"/>
      <c r="AJ290" s="513"/>
      <c r="AK290" s="541"/>
      <c r="AL290" s="542"/>
      <c r="AM290" s="542"/>
      <c r="AN290" s="542"/>
      <c r="AO290" s="542"/>
      <c r="AP290" s="542"/>
      <c r="AQ290" s="542"/>
      <c r="AR290" s="542"/>
      <c r="AS290" s="547" t="s">
        <v>253</v>
      </c>
      <c r="AT290" s="548"/>
      <c r="AU290" s="251"/>
      <c r="AV290" s="252"/>
      <c r="AW290" s="252"/>
      <c r="AX290" s="252"/>
      <c r="AY290" s="252"/>
      <c r="AZ290" s="252"/>
      <c r="BA290" s="251"/>
      <c r="BB290" s="252"/>
      <c r="BC290" s="253"/>
      <c r="BD290" s="252"/>
      <c r="BE290" s="547"/>
      <c r="BF290" s="547"/>
      <c r="BG290" s="547"/>
      <c r="BH290" s="567" t="s">
        <v>47</v>
      </c>
      <c r="BI290" s="567"/>
      <c r="BJ290" s="568"/>
      <c r="BK290" s="44"/>
      <c r="BL290" s="44"/>
      <c r="BM290" s="44"/>
      <c r="BN290" s="44"/>
      <c r="BO290" s="44"/>
      <c r="BP290" s="44"/>
      <c r="BQ290" s="50"/>
      <c r="BR290" s="50"/>
      <c r="BS290" s="512" t="s">
        <v>122</v>
      </c>
      <c r="BT290" s="512"/>
      <c r="BU290" s="512"/>
      <c r="BV290" s="512"/>
      <c r="BW290" s="512"/>
      <c r="BX290" s="512"/>
      <c r="BY290" s="512"/>
      <c r="BZ290" s="512"/>
      <c r="CA290" s="512"/>
      <c r="CB290" s="512"/>
      <c r="CC290" s="512"/>
      <c r="CD290" s="512"/>
      <c r="CE290" s="512"/>
      <c r="CF290" s="512"/>
      <c r="CG290" s="512"/>
      <c r="CH290" s="512"/>
      <c r="CI290" s="507" t="s">
        <v>346</v>
      </c>
      <c r="CJ290" s="507"/>
      <c r="CK290" s="507"/>
      <c r="CL290" s="507"/>
      <c r="CM290" s="507"/>
      <c r="CN290" s="507"/>
      <c r="CO290" s="507"/>
      <c r="CP290" s="507"/>
      <c r="CQ290" s="507"/>
      <c r="CR290" s="507"/>
      <c r="CS290" s="507"/>
      <c r="CT290" s="507"/>
      <c r="CU290" s="507"/>
      <c r="CV290" s="507"/>
      <c r="CW290" s="507"/>
      <c r="CX290" s="507"/>
      <c r="CY290" s="525">
        <v>2000</v>
      </c>
      <c r="CZ290" s="526"/>
      <c r="DA290" s="526"/>
      <c r="DB290" s="526"/>
      <c r="DC290" s="526"/>
      <c r="DD290" s="526"/>
      <c r="DE290" s="526"/>
      <c r="DF290" s="526"/>
      <c r="DG290" s="276" t="s">
        <v>253</v>
      </c>
      <c r="DH290" s="277"/>
      <c r="DI290" s="121"/>
      <c r="DJ290" s="122"/>
      <c r="DK290" s="122"/>
      <c r="DL290" s="122"/>
      <c r="DM290" s="124"/>
      <c r="DN290" s="125"/>
      <c r="DO290" s="125"/>
      <c r="DP290" s="126"/>
      <c r="DQ290" s="121"/>
      <c r="DR290" s="122"/>
      <c r="DS290" s="123"/>
      <c r="DT290" s="122"/>
      <c r="DU290" s="273">
        <v>4</v>
      </c>
      <c r="DV290" s="273"/>
      <c r="DW290" s="273"/>
      <c r="DX290" s="276" t="s">
        <v>47</v>
      </c>
      <c r="DY290" s="276"/>
      <c r="DZ290" s="277"/>
      <c r="EA290" s="44"/>
      <c r="EB290" s="44"/>
      <c r="EC290" s="44"/>
      <c r="ED290" s="127"/>
      <c r="EE290" s="127"/>
      <c r="EF290" s="66"/>
      <c r="EG290" s="66"/>
      <c r="EH290" s="66"/>
      <c r="EI290" s="66"/>
      <c r="EJ290" s="66"/>
      <c r="EK290" s="66"/>
      <c r="EL290" s="66"/>
      <c r="EM290" s="66"/>
      <c r="EN290" s="128"/>
      <c r="EO290" s="128"/>
      <c r="EP290" s="128"/>
      <c r="EQ290" s="94"/>
      <c r="ER290" s="129"/>
      <c r="ES290" s="129"/>
      <c r="ET290" s="129"/>
      <c r="EU290" s="94"/>
      <c r="EV290" s="129"/>
      <c r="EW290" s="94"/>
      <c r="EX290" s="94"/>
      <c r="EY290" s="94"/>
      <c r="EZ290" s="94"/>
      <c r="FA290" s="94"/>
      <c r="FB290" s="94"/>
      <c r="FC290" s="94"/>
      <c r="FD290" s="94"/>
      <c r="FE290" s="94"/>
      <c r="FF290" s="94"/>
      <c r="FG290" s="94"/>
      <c r="FH290" s="94"/>
      <c r="FI290" s="94"/>
      <c r="FJ290" s="94"/>
      <c r="FK290" s="94"/>
      <c r="FL290" s="94"/>
      <c r="FM290" s="94"/>
      <c r="FN290" s="94"/>
      <c r="FO290" s="94"/>
      <c r="FP290" s="94"/>
      <c r="FQ290" s="94"/>
      <c r="FR290" s="94"/>
      <c r="FS290" s="94"/>
      <c r="FT290" s="94"/>
      <c r="FU290" s="94"/>
      <c r="FV290" s="94"/>
      <c r="FW290" s="94"/>
      <c r="FX290" s="94"/>
      <c r="FY290" s="94"/>
      <c r="FZ290" s="94"/>
      <c r="GA290" s="94"/>
      <c r="GB290" s="94"/>
      <c r="GC290" s="94"/>
      <c r="GD290" s="94"/>
      <c r="GE290" s="94"/>
      <c r="GF290" s="94"/>
      <c r="GG290" s="94"/>
      <c r="GH290" s="94"/>
      <c r="GI290" s="94"/>
      <c r="GJ290" s="94"/>
      <c r="GK290" s="94"/>
      <c r="GL290" s="94"/>
      <c r="GM290" s="94"/>
    </row>
    <row r="291" spans="1:195" s="118" customFormat="1" ht="14.25" customHeight="1" thickBot="1" x14ac:dyDescent="0.45">
      <c r="A291" s="44"/>
      <c r="B291" s="50"/>
      <c r="C291" s="50"/>
      <c r="D291" s="50"/>
      <c r="E291" s="512"/>
      <c r="F291" s="512"/>
      <c r="G291" s="512"/>
      <c r="H291" s="512"/>
      <c r="I291" s="512"/>
      <c r="J291" s="512"/>
      <c r="K291" s="512"/>
      <c r="L291" s="512"/>
      <c r="M291" s="512"/>
      <c r="N291" s="512"/>
      <c r="O291" s="512"/>
      <c r="P291" s="512"/>
      <c r="Q291" s="512"/>
      <c r="R291" s="512"/>
      <c r="S291" s="512"/>
      <c r="T291" s="512"/>
      <c r="U291" s="513"/>
      <c r="V291" s="513"/>
      <c r="W291" s="513"/>
      <c r="X291" s="513"/>
      <c r="Y291" s="513"/>
      <c r="Z291" s="513"/>
      <c r="AA291" s="513"/>
      <c r="AB291" s="513"/>
      <c r="AC291" s="513"/>
      <c r="AD291" s="513"/>
      <c r="AE291" s="513"/>
      <c r="AF291" s="513"/>
      <c r="AG291" s="513"/>
      <c r="AH291" s="513"/>
      <c r="AI291" s="513"/>
      <c r="AJ291" s="513"/>
      <c r="AK291" s="543"/>
      <c r="AL291" s="565"/>
      <c r="AM291" s="565"/>
      <c r="AN291" s="565"/>
      <c r="AO291" s="565"/>
      <c r="AP291" s="565"/>
      <c r="AQ291" s="565"/>
      <c r="AR291" s="565"/>
      <c r="AS291" s="566"/>
      <c r="AT291" s="550"/>
      <c r="AU291" s="254"/>
      <c r="AV291" s="255"/>
      <c r="AW291" s="553"/>
      <c r="AX291" s="554"/>
      <c r="AY291" s="255"/>
      <c r="AZ291" s="255"/>
      <c r="BA291" s="254"/>
      <c r="BB291" s="256"/>
      <c r="BC291" s="553"/>
      <c r="BD291" s="554"/>
      <c r="BE291" s="566"/>
      <c r="BF291" s="566"/>
      <c r="BG291" s="566"/>
      <c r="BH291" s="569"/>
      <c r="BI291" s="569"/>
      <c r="BJ291" s="570"/>
      <c r="BK291" s="44"/>
      <c r="BL291" s="44"/>
      <c r="BM291" s="44"/>
      <c r="BN291" s="44"/>
      <c r="BO291" s="44"/>
      <c r="BP291" s="44"/>
      <c r="BQ291" s="50"/>
      <c r="BR291" s="50"/>
      <c r="BS291" s="512"/>
      <c r="BT291" s="512"/>
      <c r="BU291" s="512"/>
      <c r="BV291" s="512"/>
      <c r="BW291" s="512"/>
      <c r="BX291" s="512"/>
      <c r="BY291" s="512"/>
      <c r="BZ291" s="512"/>
      <c r="CA291" s="512"/>
      <c r="CB291" s="512"/>
      <c r="CC291" s="512"/>
      <c r="CD291" s="512"/>
      <c r="CE291" s="512"/>
      <c r="CF291" s="512"/>
      <c r="CG291" s="512"/>
      <c r="CH291" s="512"/>
      <c r="CI291" s="507"/>
      <c r="CJ291" s="507"/>
      <c r="CK291" s="507"/>
      <c r="CL291" s="507"/>
      <c r="CM291" s="507"/>
      <c r="CN291" s="507"/>
      <c r="CO291" s="507"/>
      <c r="CP291" s="507"/>
      <c r="CQ291" s="507"/>
      <c r="CR291" s="507"/>
      <c r="CS291" s="507"/>
      <c r="CT291" s="507"/>
      <c r="CU291" s="507"/>
      <c r="CV291" s="507"/>
      <c r="CW291" s="507"/>
      <c r="CX291" s="507"/>
      <c r="CY291" s="527"/>
      <c r="CZ291" s="528"/>
      <c r="DA291" s="528"/>
      <c r="DB291" s="528"/>
      <c r="DC291" s="528"/>
      <c r="DD291" s="528"/>
      <c r="DE291" s="528"/>
      <c r="DF291" s="528"/>
      <c r="DG291" s="531"/>
      <c r="DH291" s="279"/>
      <c r="DI291" s="130"/>
      <c r="DJ291" s="284"/>
      <c r="DK291" s="285"/>
      <c r="DL291" s="131"/>
      <c r="DM291" s="132"/>
      <c r="DN291" s="282"/>
      <c r="DO291" s="283"/>
      <c r="DP291" s="133"/>
      <c r="DQ291" s="130"/>
      <c r="DR291" s="120"/>
      <c r="DS291" s="284" t="s">
        <v>254</v>
      </c>
      <c r="DT291" s="285"/>
      <c r="DU291" s="274"/>
      <c r="DV291" s="274"/>
      <c r="DW291" s="274"/>
      <c r="DX291" s="278"/>
      <c r="DY291" s="278"/>
      <c r="DZ291" s="279"/>
      <c r="EA291" s="44"/>
      <c r="EB291" s="44"/>
      <c r="EC291" s="44"/>
      <c r="ED291" s="127"/>
      <c r="EE291" s="127"/>
      <c r="EF291" s="66"/>
      <c r="EG291" s="66"/>
      <c r="EH291" s="66"/>
      <c r="EI291" s="66"/>
      <c r="EJ291" s="66"/>
      <c r="EK291" s="66"/>
      <c r="EL291" s="66"/>
      <c r="EM291" s="66"/>
      <c r="EN291" s="128"/>
      <c r="EO291" s="128"/>
      <c r="EP291" s="128"/>
      <c r="EQ291" s="94"/>
      <c r="ER291" s="94"/>
      <c r="ES291" s="129"/>
      <c r="ET291" s="94"/>
      <c r="EU291" s="94"/>
      <c r="EV291" s="129"/>
      <c r="EW291" s="94"/>
      <c r="EX291" s="94"/>
      <c r="EY291" s="94"/>
      <c r="EZ291" s="94"/>
      <c r="FA291" s="94"/>
      <c r="FB291" s="94"/>
      <c r="FC291" s="94"/>
      <c r="FD291" s="94"/>
      <c r="FE291" s="94"/>
      <c r="FF291" s="94"/>
      <c r="FG291" s="94"/>
      <c r="FH291" s="94"/>
      <c r="FI291" s="94"/>
      <c r="FJ291" s="94"/>
      <c r="FK291" s="94"/>
      <c r="FL291" s="94"/>
      <c r="FM291" s="94"/>
      <c r="FN291" s="94"/>
      <c r="FO291" s="94"/>
      <c r="FP291" s="94"/>
      <c r="FQ291" s="94"/>
      <c r="FR291" s="94"/>
      <c r="FS291" s="94"/>
      <c r="FT291" s="94"/>
      <c r="FU291" s="94"/>
      <c r="FV291" s="94"/>
      <c r="FW291" s="94"/>
      <c r="FX291" s="94"/>
      <c r="FY291" s="94"/>
      <c r="FZ291" s="94"/>
      <c r="GA291" s="94"/>
      <c r="GB291" s="94"/>
      <c r="GC291" s="94"/>
      <c r="GD291" s="94"/>
      <c r="GE291" s="94"/>
      <c r="GF291" s="94"/>
      <c r="GG291" s="94"/>
      <c r="GH291" s="94"/>
      <c r="GI291" s="94"/>
      <c r="GJ291" s="94"/>
      <c r="GK291" s="94"/>
      <c r="GL291" s="94"/>
      <c r="GM291" s="94"/>
    </row>
    <row r="292" spans="1:195" s="118" customFormat="1" ht="5.0999999999999996" customHeight="1" x14ac:dyDescent="0.4">
      <c r="A292" s="44"/>
      <c r="B292" s="50"/>
      <c r="C292" s="50"/>
      <c r="D292" s="50"/>
      <c r="E292" s="512"/>
      <c r="F292" s="512"/>
      <c r="G292" s="512"/>
      <c r="H292" s="512"/>
      <c r="I292" s="512"/>
      <c r="J292" s="512"/>
      <c r="K292" s="512"/>
      <c r="L292" s="512"/>
      <c r="M292" s="512"/>
      <c r="N292" s="512"/>
      <c r="O292" s="512"/>
      <c r="P292" s="512"/>
      <c r="Q292" s="512"/>
      <c r="R292" s="512"/>
      <c r="S292" s="512"/>
      <c r="T292" s="512"/>
      <c r="U292" s="513"/>
      <c r="V292" s="513"/>
      <c r="W292" s="513"/>
      <c r="X292" s="513"/>
      <c r="Y292" s="513"/>
      <c r="Z292" s="513"/>
      <c r="AA292" s="513"/>
      <c r="AB292" s="513"/>
      <c r="AC292" s="513"/>
      <c r="AD292" s="513"/>
      <c r="AE292" s="513"/>
      <c r="AF292" s="513"/>
      <c r="AG292" s="513"/>
      <c r="AH292" s="513"/>
      <c r="AI292" s="513"/>
      <c r="AJ292" s="513"/>
      <c r="AK292" s="545"/>
      <c r="AL292" s="546"/>
      <c r="AM292" s="546"/>
      <c r="AN292" s="546"/>
      <c r="AO292" s="546"/>
      <c r="AP292" s="546"/>
      <c r="AQ292" s="546"/>
      <c r="AR292" s="546"/>
      <c r="AS292" s="551"/>
      <c r="AT292" s="552"/>
      <c r="AU292" s="257"/>
      <c r="AV292" s="258"/>
      <c r="AW292" s="258"/>
      <c r="AX292" s="258"/>
      <c r="AY292" s="258"/>
      <c r="AZ292" s="258"/>
      <c r="BA292" s="257"/>
      <c r="BB292" s="259"/>
      <c r="BC292" s="259"/>
      <c r="BD292" s="258"/>
      <c r="BE292" s="551"/>
      <c r="BF292" s="551"/>
      <c r="BG292" s="551"/>
      <c r="BH292" s="571"/>
      <c r="BI292" s="571"/>
      <c r="BJ292" s="572"/>
      <c r="BK292" s="44"/>
      <c r="BL292" s="44"/>
      <c r="BM292" s="44"/>
      <c r="BN292" s="44"/>
      <c r="BO292" s="44"/>
      <c r="BP292" s="44"/>
      <c r="BQ292" s="50"/>
      <c r="BR292" s="50"/>
      <c r="BS292" s="512"/>
      <c r="BT292" s="512"/>
      <c r="BU292" s="512"/>
      <c r="BV292" s="512"/>
      <c r="BW292" s="512"/>
      <c r="BX292" s="512"/>
      <c r="BY292" s="512"/>
      <c r="BZ292" s="512"/>
      <c r="CA292" s="512"/>
      <c r="CB292" s="512"/>
      <c r="CC292" s="512"/>
      <c r="CD292" s="512"/>
      <c r="CE292" s="512"/>
      <c r="CF292" s="512"/>
      <c r="CG292" s="512"/>
      <c r="CH292" s="512"/>
      <c r="CI292" s="507"/>
      <c r="CJ292" s="507"/>
      <c r="CK292" s="507"/>
      <c r="CL292" s="507"/>
      <c r="CM292" s="507"/>
      <c r="CN292" s="507"/>
      <c r="CO292" s="507"/>
      <c r="CP292" s="507"/>
      <c r="CQ292" s="507"/>
      <c r="CR292" s="507"/>
      <c r="CS292" s="507"/>
      <c r="CT292" s="507"/>
      <c r="CU292" s="507"/>
      <c r="CV292" s="507"/>
      <c r="CW292" s="507"/>
      <c r="CX292" s="507"/>
      <c r="CY292" s="529"/>
      <c r="CZ292" s="530"/>
      <c r="DA292" s="530"/>
      <c r="DB292" s="530"/>
      <c r="DC292" s="530"/>
      <c r="DD292" s="530"/>
      <c r="DE292" s="530"/>
      <c r="DF292" s="530"/>
      <c r="DG292" s="280"/>
      <c r="DH292" s="281"/>
      <c r="DI292" s="134"/>
      <c r="DJ292" s="135"/>
      <c r="DK292" s="135"/>
      <c r="DL292" s="135"/>
      <c r="DM292" s="137"/>
      <c r="DN292" s="138"/>
      <c r="DO292" s="138"/>
      <c r="DP292" s="139"/>
      <c r="DQ292" s="134"/>
      <c r="DR292" s="136"/>
      <c r="DS292" s="136"/>
      <c r="DT292" s="135"/>
      <c r="DU292" s="275"/>
      <c r="DV292" s="275"/>
      <c r="DW292" s="275"/>
      <c r="DX292" s="280"/>
      <c r="DY292" s="280"/>
      <c r="DZ292" s="281"/>
      <c r="EA292" s="44"/>
      <c r="EB292" s="44"/>
      <c r="EC292" s="44"/>
      <c r="ED292" s="127"/>
      <c r="EE292" s="127"/>
      <c r="EF292" s="66"/>
      <c r="EG292" s="66"/>
      <c r="EH292" s="66"/>
      <c r="EI292" s="66"/>
      <c r="EJ292" s="66"/>
      <c r="EK292" s="66"/>
      <c r="EL292" s="66"/>
      <c r="EM292" s="66"/>
      <c r="EN292" s="128"/>
      <c r="EO292" s="128"/>
      <c r="EP292" s="128"/>
      <c r="EQ292" s="94"/>
      <c r="ER292" s="94"/>
      <c r="ES292" s="129"/>
      <c r="ET292" s="94"/>
      <c r="EU292" s="94"/>
      <c r="EV292" s="129"/>
      <c r="EW292" s="94"/>
      <c r="EX292" s="94"/>
      <c r="EY292" s="94"/>
      <c r="EZ292" s="94"/>
      <c r="FA292" s="94"/>
      <c r="FB292" s="94"/>
      <c r="FC292" s="94"/>
      <c r="FD292" s="94"/>
      <c r="FE292" s="94"/>
      <c r="FF292" s="94"/>
      <c r="FG292" s="94"/>
      <c r="FH292" s="94"/>
      <c r="FI292" s="94"/>
      <c r="FJ292" s="94"/>
      <c r="FK292" s="94"/>
      <c r="FL292" s="94"/>
      <c r="FM292" s="94"/>
      <c r="FN292" s="94"/>
      <c r="FO292" s="94"/>
      <c r="FP292" s="94"/>
      <c r="FQ292" s="94"/>
      <c r="FR292" s="94"/>
      <c r="FS292" s="94"/>
      <c r="FT292" s="94"/>
      <c r="FU292" s="94"/>
      <c r="FV292" s="94"/>
      <c r="FW292" s="94"/>
      <c r="FX292" s="94"/>
      <c r="FY292" s="94"/>
      <c r="FZ292" s="94"/>
      <c r="GA292" s="94"/>
      <c r="GB292" s="94"/>
      <c r="GC292" s="94"/>
      <c r="GD292" s="94"/>
      <c r="GE292" s="94"/>
      <c r="GF292" s="94"/>
      <c r="GG292" s="94"/>
      <c r="GH292" s="94"/>
      <c r="GI292" s="94"/>
      <c r="GJ292" s="94"/>
      <c r="GK292" s="94"/>
      <c r="GL292" s="94"/>
      <c r="GM292" s="94"/>
    </row>
    <row r="293" spans="1:195" s="118" customFormat="1" ht="5.0999999999999996" customHeight="1" thickBot="1" x14ac:dyDescent="0.45">
      <c r="A293" s="44"/>
      <c r="B293" s="50"/>
      <c r="C293" s="50"/>
      <c r="D293" s="50"/>
      <c r="E293" s="512" t="s">
        <v>123</v>
      </c>
      <c r="F293" s="512"/>
      <c r="G293" s="512"/>
      <c r="H293" s="512"/>
      <c r="I293" s="512"/>
      <c r="J293" s="512"/>
      <c r="K293" s="512"/>
      <c r="L293" s="512"/>
      <c r="M293" s="512"/>
      <c r="N293" s="512"/>
      <c r="O293" s="512"/>
      <c r="P293" s="512"/>
      <c r="Q293" s="512"/>
      <c r="R293" s="512"/>
      <c r="S293" s="512"/>
      <c r="T293" s="512"/>
      <c r="U293" s="513"/>
      <c r="V293" s="513"/>
      <c r="W293" s="513"/>
      <c r="X293" s="513"/>
      <c r="Y293" s="513"/>
      <c r="Z293" s="513"/>
      <c r="AA293" s="513"/>
      <c r="AB293" s="513"/>
      <c r="AC293" s="513"/>
      <c r="AD293" s="513"/>
      <c r="AE293" s="513"/>
      <c r="AF293" s="513"/>
      <c r="AG293" s="513"/>
      <c r="AH293" s="513"/>
      <c r="AI293" s="513"/>
      <c r="AJ293" s="513"/>
      <c r="AK293" s="541"/>
      <c r="AL293" s="542"/>
      <c r="AM293" s="542"/>
      <c r="AN293" s="542"/>
      <c r="AO293" s="542"/>
      <c r="AP293" s="542"/>
      <c r="AQ293" s="542"/>
      <c r="AR293" s="542"/>
      <c r="AS293" s="547" t="s">
        <v>253</v>
      </c>
      <c r="AT293" s="548"/>
      <c r="AU293" s="251"/>
      <c r="AV293" s="252"/>
      <c r="AW293" s="252"/>
      <c r="AX293" s="252"/>
      <c r="AY293" s="252"/>
      <c r="AZ293" s="252"/>
      <c r="BA293" s="251"/>
      <c r="BB293" s="252"/>
      <c r="BC293" s="253"/>
      <c r="BD293" s="252"/>
      <c r="BE293" s="547"/>
      <c r="BF293" s="547"/>
      <c r="BG293" s="547"/>
      <c r="BH293" s="567" t="s">
        <v>47</v>
      </c>
      <c r="BI293" s="567"/>
      <c r="BJ293" s="568"/>
      <c r="BK293" s="44"/>
      <c r="BL293" s="44"/>
      <c r="BM293" s="44"/>
      <c r="BN293" s="44"/>
      <c r="BO293" s="44"/>
      <c r="BP293" s="44"/>
      <c r="BQ293" s="50"/>
      <c r="BR293" s="50"/>
      <c r="BS293" s="512" t="s">
        <v>123</v>
      </c>
      <c r="BT293" s="512"/>
      <c r="BU293" s="512"/>
      <c r="BV293" s="512"/>
      <c r="BW293" s="512"/>
      <c r="BX293" s="512"/>
      <c r="BY293" s="512"/>
      <c r="BZ293" s="512"/>
      <c r="CA293" s="512"/>
      <c r="CB293" s="512"/>
      <c r="CC293" s="512"/>
      <c r="CD293" s="512"/>
      <c r="CE293" s="512"/>
      <c r="CF293" s="512"/>
      <c r="CG293" s="512"/>
      <c r="CH293" s="512"/>
      <c r="CI293" s="507" t="s">
        <v>347</v>
      </c>
      <c r="CJ293" s="507"/>
      <c r="CK293" s="507"/>
      <c r="CL293" s="507"/>
      <c r="CM293" s="507"/>
      <c r="CN293" s="507"/>
      <c r="CO293" s="507"/>
      <c r="CP293" s="507"/>
      <c r="CQ293" s="507"/>
      <c r="CR293" s="507"/>
      <c r="CS293" s="507"/>
      <c r="CT293" s="507"/>
      <c r="CU293" s="507"/>
      <c r="CV293" s="507"/>
      <c r="CW293" s="507"/>
      <c r="CX293" s="507"/>
      <c r="CY293" s="525">
        <v>300</v>
      </c>
      <c r="CZ293" s="526"/>
      <c r="DA293" s="526"/>
      <c r="DB293" s="526"/>
      <c r="DC293" s="526"/>
      <c r="DD293" s="526"/>
      <c r="DE293" s="526"/>
      <c r="DF293" s="526"/>
      <c r="DG293" s="276" t="s">
        <v>253</v>
      </c>
      <c r="DH293" s="277"/>
      <c r="DI293" s="121"/>
      <c r="DJ293" s="122"/>
      <c r="DK293" s="122"/>
      <c r="DL293" s="122"/>
      <c r="DM293" s="124"/>
      <c r="DN293" s="125"/>
      <c r="DO293" s="125"/>
      <c r="DP293" s="126"/>
      <c r="DQ293" s="121"/>
      <c r="DR293" s="122"/>
      <c r="DS293" s="123"/>
      <c r="DT293" s="122"/>
      <c r="DU293" s="273">
        <v>4</v>
      </c>
      <c r="DV293" s="273"/>
      <c r="DW293" s="273"/>
      <c r="DX293" s="276" t="s">
        <v>47</v>
      </c>
      <c r="DY293" s="276"/>
      <c r="DZ293" s="277"/>
      <c r="EA293" s="44"/>
      <c r="EB293" s="44"/>
      <c r="EC293" s="44"/>
      <c r="ED293" s="127"/>
      <c r="EE293" s="127"/>
      <c r="EF293" s="66"/>
      <c r="EG293" s="66"/>
      <c r="EH293" s="66"/>
      <c r="EI293" s="66"/>
      <c r="EJ293" s="66"/>
      <c r="EK293" s="66"/>
      <c r="EL293" s="66"/>
      <c r="EM293" s="66"/>
      <c r="EN293" s="128"/>
      <c r="EO293" s="128"/>
      <c r="EP293" s="128"/>
      <c r="EQ293" s="94"/>
      <c r="ER293" s="129"/>
      <c r="ES293" s="129"/>
      <c r="ET293" s="129"/>
      <c r="EU293" s="94"/>
      <c r="EV293" s="129"/>
      <c r="EW293" s="94"/>
      <c r="EX293" s="94"/>
      <c r="EY293" s="94"/>
      <c r="EZ293" s="94"/>
      <c r="FA293" s="94"/>
      <c r="FB293" s="94"/>
      <c r="FC293" s="94"/>
      <c r="FD293" s="94"/>
      <c r="FE293" s="94"/>
      <c r="FF293" s="94"/>
      <c r="FG293" s="94"/>
      <c r="FH293" s="94"/>
      <c r="FI293" s="94"/>
      <c r="FJ293" s="94"/>
      <c r="FK293" s="94"/>
      <c r="FL293" s="94"/>
      <c r="FM293" s="94"/>
      <c r="FN293" s="94"/>
      <c r="FO293" s="94"/>
      <c r="FP293" s="94"/>
      <c r="FQ293" s="94"/>
      <c r="FR293" s="94"/>
      <c r="FS293" s="94"/>
      <c r="FT293" s="94"/>
      <c r="FU293" s="94"/>
      <c r="FV293" s="94"/>
      <c r="FW293" s="94"/>
      <c r="FX293" s="94"/>
      <c r="FY293" s="94"/>
      <c r="FZ293" s="94"/>
      <c r="GA293" s="94"/>
      <c r="GB293" s="94"/>
      <c r="GC293" s="94"/>
      <c r="GD293" s="94"/>
      <c r="GE293" s="94"/>
      <c r="GF293" s="94"/>
      <c r="GG293" s="94"/>
      <c r="GH293" s="94"/>
      <c r="GI293" s="94"/>
      <c r="GJ293" s="94"/>
      <c r="GK293" s="94"/>
      <c r="GL293" s="94"/>
      <c r="GM293" s="94"/>
    </row>
    <row r="294" spans="1:195" s="118" customFormat="1" ht="14.25" customHeight="1" thickBot="1" x14ac:dyDescent="0.45">
      <c r="A294" s="44"/>
      <c r="B294" s="50"/>
      <c r="C294" s="50"/>
      <c r="D294" s="50"/>
      <c r="E294" s="512"/>
      <c r="F294" s="512"/>
      <c r="G294" s="512"/>
      <c r="H294" s="512"/>
      <c r="I294" s="512"/>
      <c r="J294" s="512"/>
      <c r="K294" s="512"/>
      <c r="L294" s="512"/>
      <c r="M294" s="512"/>
      <c r="N294" s="512"/>
      <c r="O294" s="512"/>
      <c r="P294" s="512"/>
      <c r="Q294" s="512"/>
      <c r="R294" s="512"/>
      <c r="S294" s="512"/>
      <c r="T294" s="512"/>
      <c r="U294" s="513"/>
      <c r="V294" s="513"/>
      <c r="W294" s="513"/>
      <c r="X294" s="513"/>
      <c r="Y294" s="513"/>
      <c r="Z294" s="513"/>
      <c r="AA294" s="513"/>
      <c r="AB294" s="513"/>
      <c r="AC294" s="513"/>
      <c r="AD294" s="513"/>
      <c r="AE294" s="513"/>
      <c r="AF294" s="513"/>
      <c r="AG294" s="513"/>
      <c r="AH294" s="513"/>
      <c r="AI294" s="513"/>
      <c r="AJ294" s="513"/>
      <c r="AK294" s="543"/>
      <c r="AL294" s="565"/>
      <c r="AM294" s="565"/>
      <c r="AN294" s="565"/>
      <c r="AO294" s="565"/>
      <c r="AP294" s="565"/>
      <c r="AQ294" s="565"/>
      <c r="AR294" s="565"/>
      <c r="AS294" s="566"/>
      <c r="AT294" s="550"/>
      <c r="AU294" s="254"/>
      <c r="AV294" s="255"/>
      <c r="AW294" s="553"/>
      <c r="AX294" s="554"/>
      <c r="AY294" s="255"/>
      <c r="AZ294" s="255"/>
      <c r="BA294" s="254"/>
      <c r="BB294" s="256"/>
      <c r="BC294" s="553"/>
      <c r="BD294" s="554"/>
      <c r="BE294" s="566"/>
      <c r="BF294" s="566"/>
      <c r="BG294" s="566"/>
      <c r="BH294" s="569"/>
      <c r="BI294" s="569"/>
      <c r="BJ294" s="570"/>
      <c r="BK294" s="44"/>
      <c r="BL294" s="44"/>
      <c r="BM294" s="44"/>
      <c r="BN294" s="44"/>
      <c r="BO294" s="44"/>
      <c r="BP294" s="44"/>
      <c r="BQ294" s="50"/>
      <c r="BR294" s="50"/>
      <c r="BS294" s="512"/>
      <c r="BT294" s="512"/>
      <c r="BU294" s="512"/>
      <c r="BV294" s="512"/>
      <c r="BW294" s="512"/>
      <c r="BX294" s="512"/>
      <c r="BY294" s="512"/>
      <c r="BZ294" s="512"/>
      <c r="CA294" s="512"/>
      <c r="CB294" s="512"/>
      <c r="CC294" s="512"/>
      <c r="CD294" s="512"/>
      <c r="CE294" s="512"/>
      <c r="CF294" s="512"/>
      <c r="CG294" s="512"/>
      <c r="CH294" s="512"/>
      <c r="CI294" s="507"/>
      <c r="CJ294" s="507"/>
      <c r="CK294" s="507"/>
      <c r="CL294" s="507"/>
      <c r="CM294" s="507"/>
      <c r="CN294" s="507"/>
      <c r="CO294" s="507"/>
      <c r="CP294" s="507"/>
      <c r="CQ294" s="507"/>
      <c r="CR294" s="507"/>
      <c r="CS294" s="507"/>
      <c r="CT294" s="507"/>
      <c r="CU294" s="507"/>
      <c r="CV294" s="507"/>
      <c r="CW294" s="507"/>
      <c r="CX294" s="507"/>
      <c r="CY294" s="527"/>
      <c r="CZ294" s="528"/>
      <c r="DA294" s="528"/>
      <c r="DB294" s="528"/>
      <c r="DC294" s="528"/>
      <c r="DD294" s="528"/>
      <c r="DE294" s="528"/>
      <c r="DF294" s="528"/>
      <c r="DG294" s="531"/>
      <c r="DH294" s="279"/>
      <c r="DI294" s="130"/>
      <c r="DJ294" s="284" t="s">
        <v>254</v>
      </c>
      <c r="DK294" s="285"/>
      <c r="DL294" s="131"/>
      <c r="DM294" s="132"/>
      <c r="DN294" s="282" t="s">
        <v>254</v>
      </c>
      <c r="DO294" s="283"/>
      <c r="DP294" s="133"/>
      <c r="DQ294" s="130"/>
      <c r="DR294" s="120"/>
      <c r="DS294" s="284" t="s">
        <v>254</v>
      </c>
      <c r="DT294" s="285"/>
      <c r="DU294" s="274"/>
      <c r="DV294" s="274"/>
      <c r="DW294" s="274"/>
      <c r="DX294" s="278"/>
      <c r="DY294" s="278"/>
      <c r="DZ294" s="279"/>
      <c r="EA294" s="44"/>
      <c r="EB294" s="44"/>
      <c r="EC294" s="44"/>
      <c r="ED294" s="127"/>
      <c r="EE294" s="127"/>
      <c r="EF294" s="66"/>
      <c r="EG294" s="66"/>
      <c r="EH294" s="66"/>
      <c r="EI294" s="66"/>
      <c r="EJ294" s="66"/>
      <c r="EK294" s="66"/>
      <c r="EL294" s="66"/>
      <c r="EM294" s="66"/>
      <c r="EN294" s="128"/>
      <c r="EO294" s="128"/>
      <c r="EP294" s="128"/>
      <c r="EQ294" s="94"/>
      <c r="ER294" s="94"/>
      <c r="ES294" s="129"/>
      <c r="ET294" s="94"/>
      <c r="EU294" s="94"/>
      <c r="EV294" s="129"/>
      <c r="EW294" s="94"/>
      <c r="EX294" s="94"/>
      <c r="EY294" s="94"/>
      <c r="EZ294" s="94"/>
      <c r="FA294" s="94"/>
      <c r="FB294" s="94"/>
      <c r="FC294" s="94"/>
      <c r="FD294" s="94"/>
      <c r="FE294" s="94"/>
      <c r="FF294" s="94"/>
      <c r="FG294" s="94"/>
      <c r="FH294" s="94"/>
      <c r="FI294" s="94"/>
      <c r="FJ294" s="94"/>
      <c r="FK294" s="94"/>
      <c r="FL294" s="94"/>
      <c r="FM294" s="94"/>
      <c r="FN294" s="94"/>
      <c r="FO294" s="94"/>
      <c r="FP294" s="94"/>
      <c r="FQ294" s="94"/>
      <c r="FR294" s="94"/>
      <c r="FS294" s="94"/>
      <c r="FT294" s="94"/>
      <c r="FU294" s="94"/>
      <c r="FV294" s="94"/>
      <c r="FW294" s="94"/>
      <c r="FX294" s="94"/>
      <c r="FY294" s="94"/>
      <c r="FZ294" s="94"/>
      <c r="GA294" s="94"/>
      <c r="GB294" s="94"/>
      <c r="GC294" s="94"/>
      <c r="GD294" s="94"/>
      <c r="GE294" s="94"/>
      <c r="GF294" s="94"/>
      <c r="GG294" s="94"/>
      <c r="GH294" s="94"/>
      <c r="GI294" s="94"/>
      <c r="GJ294" s="94"/>
      <c r="GK294" s="94"/>
      <c r="GL294" s="94"/>
      <c r="GM294" s="94"/>
    </row>
    <row r="295" spans="1:195" s="118" customFormat="1" ht="5.0999999999999996" customHeight="1" x14ac:dyDescent="0.4">
      <c r="A295" s="44"/>
      <c r="B295" s="50"/>
      <c r="C295" s="50"/>
      <c r="D295" s="50"/>
      <c r="E295" s="512"/>
      <c r="F295" s="512"/>
      <c r="G295" s="512"/>
      <c r="H295" s="512"/>
      <c r="I295" s="512"/>
      <c r="J295" s="512"/>
      <c r="K295" s="512"/>
      <c r="L295" s="512"/>
      <c r="M295" s="512"/>
      <c r="N295" s="512"/>
      <c r="O295" s="512"/>
      <c r="P295" s="512"/>
      <c r="Q295" s="512"/>
      <c r="R295" s="512"/>
      <c r="S295" s="512"/>
      <c r="T295" s="512"/>
      <c r="U295" s="513"/>
      <c r="V295" s="513"/>
      <c r="W295" s="513"/>
      <c r="X295" s="513"/>
      <c r="Y295" s="513"/>
      <c r="Z295" s="513"/>
      <c r="AA295" s="513"/>
      <c r="AB295" s="513"/>
      <c r="AC295" s="513"/>
      <c r="AD295" s="513"/>
      <c r="AE295" s="513"/>
      <c r="AF295" s="513"/>
      <c r="AG295" s="513"/>
      <c r="AH295" s="513"/>
      <c r="AI295" s="513"/>
      <c r="AJ295" s="513"/>
      <c r="AK295" s="545"/>
      <c r="AL295" s="546"/>
      <c r="AM295" s="546"/>
      <c r="AN295" s="546"/>
      <c r="AO295" s="546"/>
      <c r="AP295" s="546"/>
      <c r="AQ295" s="546"/>
      <c r="AR295" s="546"/>
      <c r="AS295" s="551"/>
      <c r="AT295" s="552"/>
      <c r="AU295" s="257"/>
      <c r="AV295" s="258"/>
      <c r="AW295" s="258"/>
      <c r="AX295" s="258"/>
      <c r="AY295" s="258"/>
      <c r="AZ295" s="258"/>
      <c r="BA295" s="257"/>
      <c r="BB295" s="259"/>
      <c r="BC295" s="259"/>
      <c r="BD295" s="258"/>
      <c r="BE295" s="551"/>
      <c r="BF295" s="551"/>
      <c r="BG295" s="551"/>
      <c r="BH295" s="571"/>
      <c r="BI295" s="571"/>
      <c r="BJ295" s="572"/>
      <c r="BK295" s="44"/>
      <c r="BL295" s="44"/>
      <c r="BM295" s="44"/>
      <c r="BN295" s="44"/>
      <c r="BO295" s="44"/>
      <c r="BP295" s="44"/>
      <c r="BQ295" s="50"/>
      <c r="BR295" s="50"/>
      <c r="BS295" s="512"/>
      <c r="BT295" s="512"/>
      <c r="BU295" s="512"/>
      <c r="BV295" s="512"/>
      <c r="BW295" s="512"/>
      <c r="BX295" s="512"/>
      <c r="BY295" s="512"/>
      <c r="BZ295" s="512"/>
      <c r="CA295" s="512"/>
      <c r="CB295" s="512"/>
      <c r="CC295" s="512"/>
      <c r="CD295" s="512"/>
      <c r="CE295" s="512"/>
      <c r="CF295" s="512"/>
      <c r="CG295" s="512"/>
      <c r="CH295" s="512"/>
      <c r="CI295" s="507"/>
      <c r="CJ295" s="507"/>
      <c r="CK295" s="507"/>
      <c r="CL295" s="507"/>
      <c r="CM295" s="507"/>
      <c r="CN295" s="507"/>
      <c r="CO295" s="507"/>
      <c r="CP295" s="507"/>
      <c r="CQ295" s="507"/>
      <c r="CR295" s="507"/>
      <c r="CS295" s="507"/>
      <c r="CT295" s="507"/>
      <c r="CU295" s="507"/>
      <c r="CV295" s="507"/>
      <c r="CW295" s="507"/>
      <c r="CX295" s="507"/>
      <c r="CY295" s="529"/>
      <c r="CZ295" s="530"/>
      <c r="DA295" s="530"/>
      <c r="DB295" s="530"/>
      <c r="DC295" s="530"/>
      <c r="DD295" s="530"/>
      <c r="DE295" s="530"/>
      <c r="DF295" s="530"/>
      <c r="DG295" s="280"/>
      <c r="DH295" s="281"/>
      <c r="DI295" s="134"/>
      <c r="DJ295" s="135"/>
      <c r="DK295" s="135"/>
      <c r="DL295" s="135"/>
      <c r="DM295" s="137"/>
      <c r="DN295" s="138"/>
      <c r="DO295" s="138"/>
      <c r="DP295" s="139"/>
      <c r="DQ295" s="134"/>
      <c r="DR295" s="136"/>
      <c r="DS295" s="136"/>
      <c r="DT295" s="135"/>
      <c r="DU295" s="275"/>
      <c r="DV295" s="275"/>
      <c r="DW295" s="275"/>
      <c r="DX295" s="280"/>
      <c r="DY295" s="280"/>
      <c r="DZ295" s="281"/>
      <c r="EA295" s="44"/>
      <c r="EB295" s="44"/>
      <c r="EC295" s="44"/>
      <c r="ED295" s="127"/>
      <c r="EE295" s="127"/>
      <c r="EF295" s="66"/>
      <c r="EG295" s="66"/>
      <c r="EH295" s="66"/>
      <c r="EI295" s="66"/>
      <c r="EJ295" s="66"/>
      <c r="EK295" s="66"/>
      <c r="EL295" s="66"/>
      <c r="EM295" s="66"/>
      <c r="EN295" s="128"/>
      <c r="EO295" s="128"/>
      <c r="EP295" s="128"/>
      <c r="EQ295" s="94"/>
      <c r="ER295" s="94"/>
      <c r="ES295" s="129"/>
      <c r="ET295" s="94"/>
      <c r="EU295" s="94"/>
      <c r="EV295" s="129"/>
      <c r="EW295" s="94"/>
      <c r="EX295" s="94"/>
      <c r="EY295" s="94"/>
      <c r="EZ295" s="94"/>
      <c r="FA295" s="94"/>
      <c r="FB295" s="94"/>
      <c r="FC295" s="94"/>
      <c r="FD295" s="94"/>
      <c r="FE295" s="94"/>
      <c r="FF295" s="94"/>
      <c r="FG295" s="94"/>
      <c r="FH295" s="94"/>
      <c r="FI295" s="94"/>
      <c r="FJ295" s="94"/>
      <c r="FK295" s="94"/>
      <c r="FL295" s="94"/>
      <c r="FM295" s="94"/>
      <c r="FN295" s="94"/>
      <c r="FO295" s="94"/>
      <c r="FP295" s="94"/>
      <c r="FQ295" s="94"/>
      <c r="FR295" s="94"/>
      <c r="FS295" s="94"/>
      <c r="FT295" s="94"/>
      <c r="FU295" s="94"/>
      <c r="FV295" s="94"/>
      <c r="FW295" s="94"/>
      <c r="FX295" s="94"/>
      <c r="FY295" s="94"/>
      <c r="FZ295" s="94"/>
      <c r="GA295" s="94"/>
      <c r="GB295" s="94"/>
      <c r="GC295" s="94"/>
      <c r="GD295" s="94"/>
      <c r="GE295" s="94"/>
      <c r="GF295" s="94"/>
      <c r="GG295" s="94"/>
      <c r="GH295" s="94"/>
      <c r="GI295" s="94"/>
      <c r="GJ295" s="94"/>
      <c r="GK295" s="94"/>
      <c r="GL295" s="94"/>
      <c r="GM295" s="94"/>
    </row>
    <row r="296" spans="1:195" s="118" customFormat="1" ht="5.0999999999999996" customHeight="1" thickBot="1" x14ac:dyDescent="0.45">
      <c r="A296" s="44"/>
      <c r="B296" s="50"/>
      <c r="C296" s="50"/>
      <c r="D296" s="50"/>
      <c r="E296" s="512" t="s">
        <v>124</v>
      </c>
      <c r="F296" s="512"/>
      <c r="G296" s="512"/>
      <c r="H296" s="512"/>
      <c r="I296" s="512"/>
      <c r="J296" s="512"/>
      <c r="K296" s="512"/>
      <c r="L296" s="512"/>
      <c r="M296" s="512"/>
      <c r="N296" s="512"/>
      <c r="O296" s="512"/>
      <c r="P296" s="512"/>
      <c r="Q296" s="512"/>
      <c r="R296" s="512"/>
      <c r="S296" s="512"/>
      <c r="T296" s="512"/>
      <c r="U296" s="513"/>
      <c r="V296" s="513"/>
      <c r="W296" s="513"/>
      <c r="X296" s="513"/>
      <c r="Y296" s="513"/>
      <c r="Z296" s="513"/>
      <c r="AA296" s="513"/>
      <c r="AB296" s="513"/>
      <c r="AC296" s="513"/>
      <c r="AD296" s="513"/>
      <c r="AE296" s="513"/>
      <c r="AF296" s="513"/>
      <c r="AG296" s="513"/>
      <c r="AH296" s="513"/>
      <c r="AI296" s="513"/>
      <c r="AJ296" s="513"/>
      <c r="AK296" s="541"/>
      <c r="AL296" s="542"/>
      <c r="AM296" s="542"/>
      <c r="AN296" s="542"/>
      <c r="AO296" s="542"/>
      <c r="AP296" s="542"/>
      <c r="AQ296" s="542"/>
      <c r="AR296" s="542"/>
      <c r="AS296" s="547" t="s">
        <v>253</v>
      </c>
      <c r="AT296" s="548"/>
      <c r="AU296" s="251"/>
      <c r="AV296" s="252"/>
      <c r="AW296" s="252"/>
      <c r="AX296" s="252"/>
      <c r="AY296" s="252"/>
      <c r="AZ296" s="252"/>
      <c r="BA296" s="251"/>
      <c r="BB296" s="252"/>
      <c r="BC296" s="253"/>
      <c r="BD296" s="252"/>
      <c r="BE296" s="547"/>
      <c r="BF296" s="547"/>
      <c r="BG296" s="547"/>
      <c r="BH296" s="547" t="s">
        <v>47</v>
      </c>
      <c r="BI296" s="547"/>
      <c r="BJ296" s="548"/>
      <c r="BK296" s="44"/>
      <c r="BL296" s="44"/>
      <c r="BM296" s="44"/>
      <c r="BN296" s="44"/>
      <c r="BO296" s="44"/>
      <c r="BP296" s="44"/>
      <c r="BQ296" s="50"/>
      <c r="BR296" s="50"/>
      <c r="BS296" s="512" t="s">
        <v>124</v>
      </c>
      <c r="BT296" s="512"/>
      <c r="BU296" s="512"/>
      <c r="BV296" s="512"/>
      <c r="BW296" s="512"/>
      <c r="BX296" s="512"/>
      <c r="BY296" s="512"/>
      <c r="BZ296" s="512"/>
      <c r="CA296" s="512"/>
      <c r="CB296" s="512"/>
      <c r="CC296" s="512"/>
      <c r="CD296" s="512"/>
      <c r="CE296" s="512"/>
      <c r="CF296" s="512"/>
      <c r="CG296" s="512"/>
      <c r="CH296" s="512"/>
      <c r="CI296" s="507" t="s">
        <v>348</v>
      </c>
      <c r="CJ296" s="507"/>
      <c r="CK296" s="507"/>
      <c r="CL296" s="507"/>
      <c r="CM296" s="507"/>
      <c r="CN296" s="507"/>
      <c r="CO296" s="507"/>
      <c r="CP296" s="507"/>
      <c r="CQ296" s="507"/>
      <c r="CR296" s="507"/>
      <c r="CS296" s="507"/>
      <c r="CT296" s="507"/>
      <c r="CU296" s="507"/>
      <c r="CV296" s="507"/>
      <c r="CW296" s="507"/>
      <c r="CX296" s="507"/>
      <c r="CY296" s="525">
        <v>500</v>
      </c>
      <c r="CZ296" s="526"/>
      <c r="DA296" s="526"/>
      <c r="DB296" s="526"/>
      <c r="DC296" s="526"/>
      <c r="DD296" s="526"/>
      <c r="DE296" s="526"/>
      <c r="DF296" s="526"/>
      <c r="DG296" s="276" t="s">
        <v>253</v>
      </c>
      <c r="DH296" s="277"/>
      <c r="DI296" s="121"/>
      <c r="DJ296" s="122"/>
      <c r="DK296" s="122"/>
      <c r="DL296" s="122"/>
      <c r="DM296" s="124"/>
      <c r="DN296" s="125"/>
      <c r="DO296" s="125"/>
      <c r="DP296" s="126"/>
      <c r="DQ296" s="121"/>
      <c r="DR296" s="122"/>
      <c r="DS296" s="123"/>
      <c r="DT296" s="122"/>
      <c r="DU296" s="273">
        <v>4</v>
      </c>
      <c r="DV296" s="273"/>
      <c r="DW296" s="273"/>
      <c r="DX296" s="276" t="s">
        <v>47</v>
      </c>
      <c r="DY296" s="276"/>
      <c r="DZ296" s="277"/>
      <c r="EA296" s="44"/>
      <c r="EB296" s="44"/>
      <c r="EC296" s="44"/>
      <c r="ED296" s="127"/>
      <c r="EE296" s="127"/>
      <c r="EF296" s="66"/>
      <c r="EG296" s="66"/>
      <c r="EH296" s="66"/>
      <c r="EI296" s="66"/>
      <c r="EJ296" s="66"/>
      <c r="EK296" s="66"/>
      <c r="EL296" s="66"/>
      <c r="EM296" s="66"/>
      <c r="EN296" s="128"/>
      <c r="EO296" s="128"/>
      <c r="EP296" s="128"/>
      <c r="EQ296" s="94"/>
      <c r="ER296" s="129"/>
      <c r="ES296" s="129"/>
      <c r="ET296" s="129"/>
      <c r="EU296" s="94"/>
      <c r="EV296" s="129"/>
      <c r="EW296" s="94"/>
      <c r="EX296" s="94"/>
      <c r="EY296" s="94"/>
      <c r="EZ296" s="94"/>
      <c r="FA296" s="94"/>
      <c r="FB296" s="94"/>
      <c r="FC296" s="94"/>
      <c r="FD296" s="94"/>
      <c r="FE296" s="94"/>
      <c r="FF296" s="94"/>
      <c r="FG296" s="94"/>
      <c r="FH296" s="94"/>
      <c r="FI296" s="94"/>
      <c r="FJ296" s="94"/>
      <c r="FK296" s="94"/>
      <c r="FL296" s="94"/>
      <c r="FM296" s="94"/>
      <c r="FN296" s="94"/>
      <c r="FO296" s="94"/>
      <c r="FP296" s="94"/>
      <c r="FQ296" s="94"/>
      <c r="FR296" s="94"/>
      <c r="FS296" s="94"/>
      <c r="FT296" s="94"/>
      <c r="FU296" s="94"/>
      <c r="FV296" s="94"/>
      <c r="FW296" s="94"/>
      <c r="FX296" s="94"/>
      <c r="FY296" s="94"/>
      <c r="FZ296" s="94"/>
      <c r="GA296" s="94"/>
      <c r="GB296" s="94"/>
      <c r="GC296" s="94"/>
      <c r="GD296" s="94"/>
      <c r="GE296" s="94"/>
      <c r="GF296" s="94"/>
      <c r="GG296" s="94"/>
      <c r="GH296" s="94"/>
      <c r="GI296" s="94"/>
      <c r="GJ296" s="94"/>
      <c r="GK296" s="94"/>
      <c r="GL296" s="94"/>
      <c r="GM296" s="94"/>
    </row>
    <row r="297" spans="1:195" s="118" customFormat="1" ht="14.25" customHeight="1" thickBot="1" x14ac:dyDescent="0.45">
      <c r="A297" s="44"/>
      <c r="B297" s="50"/>
      <c r="C297" s="50"/>
      <c r="D297" s="50"/>
      <c r="E297" s="512"/>
      <c r="F297" s="512"/>
      <c r="G297" s="512"/>
      <c r="H297" s="512"/>
      <c r="I297" s="512"/>
      <c r="J297" s="512"/>
      <c r="K297" s="512"/>
      <c r="L297" s="512"/>
      <c r="M297" s="512"/>
      <c r="N297" s="512"/>
      <c r="O297" s="512"/>
      <c r="P297" s="512"/>
      <c r="Q297" s="512"/>
      <c r="R297" s="512"/>
      <c r="S297" s="512"/>
      <c r="T297" s="512"/>
      <c r="U297" s="513"/>
      <c r="V297" s="513"/>
      <c r="W297" s="513"/>
      <c r="X297" s="513"/>
      <c r="Y297" s="513"/>
      <c r="Z297" s="513"/>
      <c r="AA297" s="513"/>
      <c r="AB297" s="513"/>
      <c r="AC297" s="513"/>
      <c r="AD297" s="513"/>
      <c r="AE297" s="513"/>
      <c r="AF297" s="513"/>
      <c r="AG297" s="513"/>
      <c r="AH297" s="513"/>
      <c r="AI297" s="513"/>
      <c r="AJ297" s="513"/>
      <c r="AK297" s="543"/>
      <c r="AL297" s="565"/>
      <c r="AM297" s="565"/>
      <c r="AN297" s="565"/>
      <c r="AO297" s="565"/>
      <c r="AP297" s="565"/>
      <c r="AQ297" s="565"/>
      <c r="AR297" s="565"/>
      <c r="AS297" s="566"/>
      <c r="AT297" s="550"/>
      <c r="AU297" s="254"/>
      <c r="AV297" s="255"/>
      <c r="AW297" s="553"/>
      <c r="AX297" s="554"/>
      <c r="AY297" s="255"/>
      <c r="AZ297" s="255"/>
      <c r="BA297" s="254"/>
      <c r="BB297" s="256"/>
      <c r="BC297" s="553"/>
      <c r="BD297" s="554"/>
      <c r="BE297" s="566"/>
      <c r="BF297" s="566"/>
      <c r="BG297" s="566"/>
      <c r="BH297" s="566"/>
      <c r="BI297" s="566"/>
      <c r="BJ297" s="550"/>
      <c r="BK297" s="44"/>
      <c r="BL297" s="44"/>
      <c r="BM297" s="44"/>
      <c r="BN297" s="44"/>
      <c r="BO297" s="44"/>
      <c r="BP297" s="44"/>
      <c r="BQ297" s="50"/>
      <c r="BR297" s="50"/>
      <c r="BS297" s="512"/>
      <c r="BT297" s="512"/>
      <c r="BU297" s="512"/>
      <c r="BV297" s="512"/>
      <c r="BW297" s="512"/>
      <c r="BX297" s="512"/>
      <c r="BY297" s="512"/>
      <c r="BZ297" s="512"/>
      <c r="CA297" s="512"/>
      <c r="CB297" s="512"/>
      <c r="CC297" s="512"/>
      <c r="CD297" s="512"/>
      <c r="CE297" s="512"/>
      <c r="CF297" s="512"/>
      <c r="CG297" s="512"/>
      <c r="CH297" s="512"/>
      <c r="CI297" s="507"/>
      <c r="CJ297" s="507"/>
      <c r="CK297" s="507"/>
      <c r="CL297" s="507"/>
      <c r="CM297" s="507"/>
      <c r="CN297" s="507"/>
      <c r="CO297" s="507"/>
      <c r="CP297" s="507"/>
      <c r="CQ297" s="507"/>
      <c r="CR297" s="507"/>
      <c r="CS297" s="507"/>
      <c r="CT297" s="507"/>
      <c r="CU297" s="507"/>
      <c r="CV297" s="507"/>
      <c r="CW297" s="507"/>
      <c r="CX297" s="507"/>
      <c r="CY297" s="527"/>
      <c r="CZ297" s="528"/>
      <c r="DA297" s="528"/>
      <c r="DB297" s="528"/>
      <c r="DC297" s="528"/>
      <c r="DD297" s="528"/>
      <c r="DE297" s="528"/>
      <c r="DF297" s="528"/>
      <c r="DG297" s="531"/>
      <c r="DH297" s="279"/>
      <c r="DI297" s="130"/>
      <c r="DJ297" s="284" t="s">
        <v>254</v>
      </c>
      <c r="DK297" s="285"/>
      <c r="DL297" s="131"/>
      <c r="DM297" s="132"/>
      <c r="DN297" s="282" t="s">
        <v>254</v>
      </c>
      <c r="DO297" s="283"/>
      <c r="DP297" s="133"/>
      <c r="DQ297" s="130"/>
      <c r="DR297" s="120"/>
      <c r="DS297" s="284" t="s">
        <v>254</v>
      </c>
      <c r="DT297" s="285"/>
      <c r="DU297" s="274"/>
      <c r="DV297" s="274"/>
      <c r="DW297" s="274"/>
      <c r="DX297" s="278"/>
      <c r="DY297" s="278"/>
      <c r="DZ297" s="279"/>
      <c r="EA297" s="44"/>
      <c r="EB297" s="44"/>
      <c r="EC297" s="44"/>
      <c r="ED297" s="127"/>
      <c r="EE297" s="127"/>
      <c r="EF297" s="66"/>
      <c r="EG297" s="66"/>
      <c r="EH297" s="66"/>
      <c r="EI297" s="66"/>
      <c r="EJ297" s="66"/>
      <c r="EK297" s="66"/>
      <c r="EL297" s="66"/>
      <c r="EM297" s="66"/>
      <c r="EN297" s="128"/>
      <c r="EO297" s="128"/>
      <c r="EP297" s="128"/>
      <c r="EQ297" s="94"/>
      <c r="ER297" s="94"/>
      <c r="ES297" s="129"/>
      <c r="ET297" s="94"/>
      <c r="EU297" s="94"/>
      <c r="EV297" s="129"/>
      <c r="EW297" s="94"/>
      <c r="EX297" s="94"/>
      <c r="EY297" s="94"/>
      <c r="EZ297" s="94"/>
      <c r="FA297" s="94"/>
      <c r="FB297" s="94"/>
      <c r="FC297" s="94"/>
      <c r="FD297" s="94"/>
      <c r="FE297" s="94"/>
      <c r="FF297" s="94"/>
      <c r="FG297" s="94"/>
      <c r="FH297" s="94"/>
      <c r="FI297" s="94"/>
      <c r="FJ297" s="94"/>
      <c r="FK297" s="94"/>
      <c r="FL297" s="94"/>
      <c r="FM297" s="94"/>
      <c r="FN297" s="94"/>
      <c r="FO297" s="94"/>
      <c r="FP297" s="94"/>
      <c r="FQ297" s="94"/>
      <c r="FR297" s="94"/>
      <c r="FS297" s="94"/>
      <c r="FT297" s="94"/>
      <c r="FU297" s="94"/>
      <c r="FV297" s="94"/>
      <c r="FW297" s="94"/>
      <c r="FX297" s="94"/>
      <c r="FY297" s="94"/>
      <c r="FZ297" s="94"/>
      <c r="GA297" s="94"/>
      <c r="GB297" s="94"/>
      <c r="GC297" s="94"/>
      <c r="GD297" s="94"/>
      <c r="GE297" s="94"/>
      <c r="GF297" s="94"/>
      <c r="GG297" s="94"/>
      <c r="GH297" s="94"/>
      <c r="GI297" s="94"/>
      <c r="GJ297" s="94"/>
      <c r="GK297" s="94"/>
      <c r="GL297" s="94"/>
      <c r="GM297" s="94"/>
    </row>
    <row r="298" spans="1:195" s="118" customFormat="1" ht="5.0999999999999996" customHeight="1" x14ac:dyDescent="0.4">
      <c r="A298" s="44"/>
      <c r="B298" s="50"/>
      <c r="C298" s="50"/>
      <c r="D298" s="50"/>
      <c r="E298" s="512"/>
      <c r="F298" s="512"/>
      <c r="G298" s="512"/>
      <c r="H298" s="512"/>
      <c r="I298" s="512"/>
      <c r="J298" s="512"/>
      <c r="K298" s="512"/>
      <c r="L298" s="512"/>
      <c r="M298" s="512"/>
      <c r="N298" s="512"/>
      <c r="O298" s="512"/>
      <c r="P298" s="512"/>
      <c r="Q298" s="512"/>
      <c r="R298" s="512"/>
      <c r="S298" s="512"/>
      <c r="T298" s="512"/>
      <c r="U298" s="513"/>
      <c r="V298" s="513"/>
      <c r="W298" s="513"/>
      <c r="X298" s="513"/>
      <c r="Y298" s="513"/>
      <c r="Z298" s="513"/>
      <c r="AA298" s="513"/>
      <c r="AB298" s="513"/>
      <c r="AC298" s="513"/>
      <c r="AD298" s="513"/>
      <c r="AE298" s="513"/>
      <c r="AF298" s="513"/>
      <c r="AG298" s="513"/>
      <c r="AH298" s="513"/>
      <c r="AI298" s="513"/>
      <c r="AJ298" s="513"/>
      <c r="AK298" s="545"/>
      <c r="AL298" s="546"/>
      <c r="AM298" s="546"/>
      <c r="AN298" s="546"/>
      <c r="AO298" s="546"/>
      <c r="AP298" s="546"/>
      <c r="AQ298" s="546"/>
      <c r="AR298" s="546"/>
      <c r="AS298" s="551"/>
      <c r="AT298" s="552"/>
      <c r="AU298" s="257"/>
      <c r="AV298" s="258"/>
      <c r="AW298" s="258"/>
      <c r="AX298" s="258"/>
      <c r="AY298" s="258"/>
      <c r="AZ298" s="258"/>
      <c r="BA298" s="257"/>
      <c r="BB298" s="259"/>
      <c r="BC298" s="259"/>
      <c r="BD298" s="258"/>
      <c r="BE298" s="551"/>
      <c r="BF298" s="551"/>
      <c r="BG298" s="551"/>
      <c r="BH298" s="551"/>
      <c r="BI298" s="551"/>
      <c r="BJ298" s="552"/>
      <c r="BK298" s="44"/>
      <c r="BL298" s="44"/>
      <c r="BM298" s="44"/>
      <c r="BN298" s="44"/>
      <c r="BO298" s="44"/>
      <c r="BP298" s="44"/>
      <c r="BQ298" s="50"/>
      <c r="BR298" s="50"/>
      <c r="BS298" s="512"/>
      <c r="BT298" s="512"/>
      <c r="BU298" s="512"/>
      <c r="BV298" s="512"/>
      <c r="BW298" s="512"/>
      <c r="BX298" s="512"/>
      <c r="BY298" s="512"/>
      <c r="BZ298" s="512"/>
      <c r="CA298" s="512"/>
      <c r="CB298" s="512"/>
      <c r="CC298" s="512"/>
      <c r="CD298" s="512"/>
      <c r="CE298" s="512"/>
      <c r="CF298" s="512"/>
      <c r="CG298" s="512"/>
      <c r="CH298" s="512"/>
      <c r="CI298" s="507"/>
      <c r="CJ298" s="507"/>
      <c r="CK298" s="507"/>
      <c r="CL298" s="507"/>
      <c r="CM298" s="507"/>
      <c r="CN298" s="507"/>
      <c r="CO298" s="507"/>
      <c r="CP298" s="507"/>
      <c r="CQ298" s="507"/>
      <c r="CR298" s="507"/>
      <c r="CS298" s="507"/>
      <c r="CT298" s="507"/>
      <c r="CU298" s="507"/>
      <c r="CV298" s="507"/>
      <c r="CW298" s="507"/>
      <c r="CX298" s="507"/>
      <c r="CY298" s="529"/>
      <c r="CZ298" s="530"/>
      <c r="DA298" s="530"/>
      <c r="DB298" s="530"/>
      <c r="DC298" s="530"/>
      <c r="DD298" s="530"/>
      <c r="DE298" s="530"/>
      <c r="DF298" s="530"/>
      <c r="DG298" s="280"/>
      <c r="DH298" s="281"/>
      <c r="DI298" s="134"/>
      <c r="DJ298" s="135"/>
      <c r="DK298" s="135"/>
      <c r="DL298" s="135"/>
      <c r="DM298" s="137"/>
      <c r="DN298" s="138"/>
      <c r="DO298" s="138"/>
      <c r="DP298" s="139"/>
      <c r="DQ298" s="134"/>
      <c r="DR298" s="136"/>
      <c r="DS298" s="136"/>
      <c r="DT298" s="135"/>
      <c r="DU298" s="275"/>
      <c r="DV298" s="275"/>
      <c r="DW298" s="275"/>
      <c r="DX298" s="280"/>
      <c r="DY298" s="280"/>
      <c r="DZ298" s="281"/>
      <c r="EA298" s="44"/>
      <c r="EB298" s="44"/>
      <c r="EC298" s="44"/>
      <c r="ED298" s="127"/>
      <c r="EE298" s="127"/>
      <c r="EF298" s="66"/>
      <c r="EG298" s="66"/>
      <c r="EH298" s="66"/>
      <c r="EI298" s="66"/>
      <c r="EJ298" s="66"/>
      <c r="EK298" s="66"/>
      <c r="EL298" s="66"/>
      <c r="EM298" s="66"/>
      <c r="EN298" s="128"/>
      <c r="EO298" s="128"/>
      <c r="EP298" s="128"/>
      <c r="EQ298" s="94"/>
      <c r="ER298" s="94"/>
      <c r="ES298" s="129"/>
      <c r="ET298" s="94"/>
      <c r="EU298" s="94"/>
      <c r="EV298" s="129"/>
      <c r="EW298" s="94"/>
      <c r="EX298" s="94"/>
      <c r="EY298" s="94"/>
      <c r="EZ298" s="94"/>
      <c r="FA298" s="94"/>
      <c r="FB298" s="94"/>
      <c r="FC298" s="94"/>
      <c r="FD298" s="94"/>
      <c r="FE298" s="94"/>
      <c r="FF298" s="94"/>
      <c r="FG298" s="94"/>
      <c r="FH298" s="94"/>
      <c r="FI298" s="94"/>
      <c r="FJ298" s="94"/>
      <c r="FK298" s="94"/>
      <c r="FL298" s="94"/>
      <c r="FM298" s="94"/>
      <c r="FN298" s="94"/>
      <c r="FO298" s="94"/>
      <c r="FP298" s="94"/>
      <c r="FQ298" s="94"/>
      <c r="FR298" s="94"/>
      <c r="FS298" s="94"/>
      <c r="FT298" s="94"/>
      <c r="FU298" s="94"/>
      <c r="FV298" s="94"/>
      <c r="FW298" s="94"/>
      <c r="FX298" s="94"/>
      <c r="FY298" s="94"/>
      <c r="FZ298" s="94"/>
      <c r="GA298" s="94"/>
      <c r="GB298" s="94"/>
      <c r="GC298" s="94"/>
      <c r="GD298" s="94"/>
      <c r="GE298" s="94"/>
      <c r="GF298" s="94"/>
      <c r="GG298" s="94"/>
      <c r="GH298" s="94"/>
      <c r="GI298" s="94"/>
      <c r="GJ298" s="94"/>
      <c r="GK298" s="94"/>
      <c r="GL298" s="94"/>
      <c r="GM298" s="94"/>
    </row>
    <row r="299" spans="1:195" s="118" customFormat="1" ht="18.75" customHeight="1" x14ac:dyDescent="0.4">
      <c r="A299" s="44"/>
      <c r="B299" s="120"/>
      <c r="C299" s="120"/>
      <c r="D299" s="120"/>
      <c r="E299" s="120"/>
      <c r="F299" s="120"/>
      <c r="G299" s="120"/>
      <c r="H299" s="120"/>
      <c r="I299" s="120"/>
      <c r="J299" s="120"/>
      <c r="K299" s="120"/>
      <c r="L299" s="120"/>
      <c r="M299" s="120"/>
      <c r="N299" s="120"/>
      <c r="O299" s="120"/>
      <c r="P299" s="120"/>
      <c r="Q299" s="120"/>
      <c r="R299" s="120"/>
      <c r="S299" s="120"/>
      <c r="T299" s="120"/>
      <c r="U299" s="120"/>
      <c r="V299" s="131"/>
      <c r="W299" s="131"/>
      <c r="X299" s="131"/>
      <c r="Y299" s="131"/>
      <c r="Z299" s="131"/>
      <c r="AA299" s="131"/>
      <c r="AB299" s="131"/>
      <c r="AC299" s="131"/>
      <c r="AD299" s="131"/>
      <c r="AE299" s="131"/>
      <c r="AF299" s="131"/>
      <c r="AG299" s="131"/>
      <c r="AH299" s="131"/>
      <c r="AI299" s="131"/>
      <c r="AJ299" s="131"/>
      <c r="AK299" s="131"/>
      <c r="AL299" s="120"/>
      <c r="AM299" s="131"/>
      <c r="AN299" s="120"/>
      <c r="AO299" s="131"/>
      <c r="AP299" s="131"/>
      <c r="AQ299" s="131"/>
      <c r="AR299" s="120"/>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123"/>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c r="CN299" s="140"/>
      <c r="CO299" s="140"/>
      <c r="CP299" s="140"/>
      <c r="CQ299" s="140"/>
      <c r="CR299" s="140"/>
      <c r="CS299" s="140"/>
      <c r="CT299" s="140"/>
      <c r="CU299" s="140"/>
      <c r="CV299" s="140"/>
      <c r="CW299" s="140"/>
      <c r="CX299" s="140"/>
      <c r="CY299" s="140"/>
      <c r="CZ299" s="140"/>
      <c r="DA299" s="140"/>
      <c r="DB299" s="140"/>
      <c r="DC299" s="140"/>
      <c r="DD299" s="140"/>
      <c r="DE299" s="140"/>
      <c r="DF299" s="140"/>
      <c r="DG299" s="140"/>
      <c r="DH299" s="140"/>
      <c r="DI299" s="140"/>
      <c r="DJ299" s="140"/>
      <c r="DK299" s="140"/>
      <c r="DL299" s="140"/>
      <c r="DM299" s="140"/>
      <c r="DN299" s="140"/>
      <c r="DO299" s="140"/>
      <c r="DP299" s="140"/>
      <c r="DQ299" s="140"/>
      <c r="DR299" s="140"/>
      <c r="DS299" s="140"/>
      <c r="DT299" s="140"/>
      <c r="DU299" s="140"/>
      <c r="DV299" s="140"/>
      <c r="DW299" s="140"/>
      <c r="DX299" s="140"/>
      <c r="DY299" s="44"/>
      <c r="DZ299" s="44"/>
      <c r="EA299" s="44"/>
      <c r="EB299" s="44"/>
      <c r="EC299" s="44"/>
      <c r="ED299" s="117"/>
      <c r="EE299" s="94"/>
      <c r="EF299" s="94"/>
      <c r="EG299" s="94"/>
      <c r="EH299" s="94"/>
      <c r="EI299" s="94"/>
      <c r="EJ299" s="94"/>
      <c r="EK299" s="94"/>
      <c r="EL299" s="94"/>
      <c r="EM299" s="94"/>
      <c r="EN299" s="94"/>
      <c r="EO299" s="94"/>
      <c r="EP299" s="94"/>
      <c r="EQ299" s="94"/>
      <c r="ER299" s="94"/>
      <c r="ES299" s="94"/>
      <c r="ET299" s="94"/>
      <c r="EU299" s="94"/>
      <c r="EV299" s="94"/>
      <c r="EW299" s="94"/>
      <c r="EX299" s="94"/>
      <c r="EY299" s="94"/>
      <c r="EZ299" s="94"/>
      <c r="FA299" s="94"/>
      <c r="FB299" s="94"/>
      <c r="FC299" s="94"/>
      <c r="FD299" s="94"/>
      <c r="FE299" s="94"/>
      <c r="FF299" s="94"/>
      <c r="FG299" s="94"/>
      <c r="FH299" s="94"/>
      <c r="FI299" s="94"/>
      <c r="FJ299" s="94"/>
      <c r="FK299" s="94"/>
      <c r="FL299" s="94"/>
      <c r="FM299" s="94"/>
      <c r="FN299" s="94"/>
      <c r="FO299" s="94"/>
      <c r="FP299" s="94"/>
      <c r="FQ299" s="94"/>
      <c r="FR299" s="94"/>
      <c r="FS299" s="94"/>
      <c r="FT299" s="94"/>
      <c r="FU299" s="94"/>
      <c r="FV299" s="94"/>
      <c r="FW299" s="94"/>
      <c r="FX299" s="94"/>
      <c r="FY299" s="94"/>
      <c r="FZ299" s="94"/>
      <c r="GA299" s="94"/>
      <c r="GB299" s="94"/>
      <c r="GC299" s="94"/>
      <c r="GD299" s="94"/>
      <c r="GE299" s="94"/>
      <c r="GF299" s="94"/>
      <c r="GG299" s="94"/>
      <c r="GH299" s="94"/>
      <c r="GI299" s="94"/>
      <c r="GJ299" s="94"/>
      <c r="GK299" s="94"/>
      <c r="GL299" s="94"/>
      <c r="GM299" s="94"/>
    </row>
    <row r="300" spans="1:195" s="118" customFormat="1" ht="18.75" customHeight="1" x14ac:dyDescent="0.4">
      <c r="A300" s="44"/>
      <c r="B300" s="120"/>
      <c r="C300" s="120"/>
      <c r="D300" s="120"/>
      <c r="E300" s="120"/>
      <c r="F300" s="120"/>
      <c r="G300" s="120"/>
      <c r="H300" s="120"/>
      <c r="I300" s="120"/>
      <c r="J300" s="120"/>
      <c r="K300" s="120"/>
      <c r="L300" s="120"/>
      <c r="M300" s="120"/>
      <c r="N300" s="120"/>
      <c r="O300" s="120"/>
      <c r="P300" s="120"/>
      <c r="Q300" s="120"/>
      <c r="R300" s="120"/>
      <c r="S300" s="120"/>
      <c r="T300" s="120"/>
      <c r="U300" s="120"/>
      <c r="V300" s="131"/>
      <c r="W300" s="131"/>
      <c r="X300" s="131"/>
      <c r="Y300" s="131"/>
      <c r="Z300" s="131"/>
      <c r="AA300" s="131"/>
      <c r="AB300" s="131"/>
      <c r="AC300" s="131"/>
      <c r="AD300" s="131"/>
      <c r="AE300" s="131"/>
      <c r="AF300" s="131"/>
      <c r="AG300" s="131"/>
      <c r="AH300" s="131"/>
      <c r="AI300" s="131"/>
      <c r="AJ300" s="131"/>
      <c r="AK300" s="131"/>
      <c r="AL300" s="120"/>
      <c r="AM300" s="131"/>
      <c r="AN300" s="120"/>
      <c r="AO300" s="131"/>
      <c r="AP300" s="131"/>
      <c r="AQ300" s="131"/>
      <c r="AR300" s="120"/>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44"/>
      <c r="DZ300" s="44"/>
      <c r="EA300" s="44"/>
      <c r="EB300" s="44"/>
      <c r="EC300" s="44"/>
      <c r="ED300" s="117"/>
      <c r="EE300" s="94"/>
      <c r="EF300" s="94"/>
      <c r="EG300" s="94"/>
      <c r="EH300" s="94"/>
      <c r="EI300" s="94"/>
      <c r="EJ300" s="94"/>
      <c r="EK300" s="94"/>
      <c r="EL300" s="94"/>
      <c r="EM300" s="94"/>
      <c r="EN300" s="94"/>
      <c r="EO300" s="94"/>
      <c r="EP300" s="94"/>
      <c r="EQ300" s="94"/>
      <c r="ER300" s="94"/>
      <c r="ES300" s="94"/>
      <c r="ET300" s="94"/>
      <c r="EU300" s="94"/>
      <c r="EV300" s="94"/>
      <c r="EW300" s="94"/>
      <c r="EX300" s="94"/>
      <c r="EY300" s="94"/>
      <c r="EZ300" s="94"/>
      <c r="FA300" s="94"/>
      <c r="FB300" s="94"/>
      <c r="FC300" s="94"/>
      <c r="FD300" s="94"/>
      <c r="FE300" s="94"/>
      <c r="FF300" s="94"/>
      <c r="FG300" s="94"/>
      <c r="FH300" s="94"/>
      <c r="FI300" s="94"/>
      <c r="FJ300" s="94"/>
      <c r="FK300" s="94"/>
      <c r="FL300" s="94"/>
      <c r="FM300" s="94"/>
      <c r="FN300" s="94"/>
      <c r="FO300" s="94"/>
      <c r="FP300" s="94"/>
      <c r="FQ300" s="94"/>
      <c r="FR300" s="94"/>
      <c r="FS300" s="94"/>
      <c r="FT300" s="94"/>
      <c r="FU300" s="94"/>
      <c r="FV300" s="94"/>
      <c r="FW300" s="94"/>
      <c r="FX300" s="94"/>
      <c r="FY300" s="94"/>
      <c r="FZ300" s="94"/>
      <c r="GA300" s="94"/>
      <c r="GB300" s="94"/>
      <c r="GC300" s="94"/>
      <c r="GD300" s="94"/>
      <c r="GE300" s="94"/>
      <c r="GF300" s="94"/>
      <c r="GG300" s="94"/>
      <c r="GH300" s="94"/>
      <c r="GI300" s="94"/>
      <c r="GJ300" s="94"/>
      <c r="GK300" s="94"/>
      <c r="GL300" s="94"/>
      <c r="GM300" s="94"/>
    </row>
    <row r="301" spans="1:195" s="118" customFormat="1" ht="18.75" customHeight="1" x14ac:dyDescent="0.4">
      <c r="A301" s="44"/>
      <c r="B301" s="44"/>
      <c r="C301" s="44"/>
      <c r="D301" s="44"/>
      <c r="E301" s="44" t="s">
        <v>402</v>
      </c>
      <c r="F301" s="44"/>
      <c r="G301" s="44"/>
      <c r="H301" s="44"/>
      <c r="I301" s="44"/>
      <c r="J301" s="44"/>
      <c r="K301" s="44"/>
      <c r="L301" s="44"/>
      <c r="M301" s="44"/>
      <c r="N301" s="44"/>
      <c r="O301" s="44"/>
      <c r="P301" s="44"/>
      <c r="Q301" s="44"/>
      <c r="R301" s="44"/>
      <c r="S301" s="44"/>
      <c r="T301" s="44"/>
      <c r="U301" s="44"/>
      <c r="V301" s="98"/>
      <c r="W301" s="98"/>
      <c r="X301" s="98"/>
      <c r="Y301" s="98"/>
      <c r="Z301" s="98"/>
      <c r="AA301" s="98"/>
      <c r="AB301" s="98"/>
      <c r="AC301" s="98"/>
      <c r="AD301" s="98"/>
      <c r="AE301" s="98"/>
      <c r="AF301" s="98"/>
      <c r="AG301" s="98"/>
      <c r="AH301" s="98"/>
      <c r="AI301" s="98"/>
      <c r="AJ301" s="98"/>
      <c r="AK301" s="98"/>
      <c r="AL301" s="44"/>
      <c r="AM301" s="98"/>
      <c r="AN301" s="44"/>
      <c r="AO301" s="98"/>
      <c r="AP301" s="98"/>
      <c r="AQ301" s="98"/>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t="s">
        <v>402</v>
      </c>
      <c r="BT301" s="44"/>
      <c r="BU301" s="44"/>
      <c r="BV301" s="44"/>
      <c r="BW301" s="44"/>
      <c r="BX301" s="44"/>
      <c r="BY301" s="44"/>
      <c r="BZ301" s="44"/>
      <c r="CA301" s="44"/>
      <c r="CB301" s="44"/>
      <c r="CC301" s="44"/>
      <c r="CD301" s="44"/>
      <c r="CE301" s="44"/>
      <c r="CF301" s="44"/>
      <c r="CG301" s="44"/>
      <c r="CH301" s="44"/>
      <c r="CI301" s="44"/>
      <c r="CJ301" s="44"/>
      <c r="CK301" s="44"/>
      <c r="CL301" s="44"/>
      <c r="CM301" s="98"/>
      <c r="CN301" s="98"/>
      <c r="CO301" s="98"/>
      <c r="CP301" s="98"/>
      <c r="CQ301" s="98"/>
      <c r="CR301" s="98"/>
      <c r="CS301" s="98"/>
      <c r="CT301" s="98"/>
      <c r="CU301" s="98"/>
      <c r="CV301" s="98"/>
      <c r="CW301" s="98"/>
      <c r="CX301" s="98"/>
      <c r="CY301" s="44"/>
      <c r="CZ301" s="98"/>
      <c r="DA301" s="44"/>
      <c r="DB301" s="98"/>
      <c r="DC301" s="98"/>
      <c r="DD301" s="98"/>
      <c r="DE301" s="44"/>
      <c r="DF301" s="44"/>
      <c r="DG301" s="44"/>
      <c r="DH301" s="44"/>
      <c r="DI301" s="44"/>
      <c r="DJ301" s="44"/>
      <c r="DK301" s="44"/>
      <c r="DL301" s="44"/>
      <c r="DM301" s="44"/>
      <c r="DN301" s="44"/>
      <c r="DO301" s="44"/>
      <c r="DP301" s="44"/>
      <c r="DQ301" s="44"/>
      <c r="DR301" s="44"/>
      <c r="DS301" s="44"/>
      <c r="DT301" s="44"/>
      <c r="DU301" s="44"/>
      <c r="DV301" s="44"/>
      <c r="DW301" s="44"/>
      <c r="DX301" s="44"/>
      <c r="DY301" s="44"/>
      <c r="DZ301" s="44"/>
      <c r="EA301" s="44"/>
      <c r="EB301" s="44"/>
      <c r="EC301" s="44"/>
      <c r="ED301" s="117"/>
      <c r="EE301" s="94"/>
      <c r="EF301" s="94"/>
      <c r="EG301" s="94"/>
      <c r="EH301" s="94"/>
      <c r="EI301" s="94"/>
      <c r="EJ301" s="94"/>
      <c r="EK301" s="94"/>
      <c r="EL301" s="94"/>
      <c r="EM301" s="94"/>
      <c r="EN301" s="94"/>
      <c r="EO301" s="94"/>
      <c r="EP301" s="94"/>
      <c r="EQ301" s="94"/>
      <c r="ER301" s="94"/>
      <c r="ES301" s="94"/>
      <c r="ET301" s="94"/>
      <c r="EU301" s="94"/>
      <c r="EV301" s="94"/>
      <c r="EW301" s="94"/>
      <c r="EX301" s="94"/>
      <c r="EY301" s="94"/>
      <c r="EZ301" s="94"/>
      <c r="FA301" s="94"/>
      <c r="FB301" s="94"/>
      <c r="FC301" s="94"/>
      <c r="FD301" s="94"/>
      <c r="FE301" s="94"/>
      <c r="FF301" s="94"/>
      <c r="FG301" s="94"/>
      <c r="FH301" s="94"/>
      <c r="FI301" s="94"/>
      <c r="FJ301" s="94"/>
      <c r="FK301" s="94"/>
      <c r="FL301" s="94"/>
      <c r="FM301" s="94"/>
      <c r="FN301" s="94"/>
      <c r="FO301" s="94"/>
      <c r="FP301" s="94"/>
      <c r="FQ301" s="94"/>
      <c r="FR301" s="94"/>
      <c r="FS301" s="94"/>
      <c r="FT301" s="94"/>
      <c r="FU301" s="94"/>
      <c r="FV301" s="94"/>
      <c r="FW301" s="94"/>
      <c r="FX301" s="94"/>
      <c r="FY301" s="94"/>
      <c r="FZ301" s="94"/>
      <c r="GA301" s="94"/>
      <c r="GB301" s="94"/>
      <c r="GC301" s="94"/>
      <c r="GD301" s="94"/>
      <c r="GE301" s="94"/>
      <c r="GF301" s="94"/>
      <c r="GG301" s="94"/>
      <c r="GH301" s="94"/>
      <c r="GI301" s="94"/>
      <c r="GJ301" s="94"/>
      <c r="GK301" s="94"/>
      <c r="GL301" s="94"/>
      <c r="GM301" s="94"/>
    </row>
    <row r="302" spans="1:195" s="118" customFormat="1" ht="13.5" x14ac:dyDescent="0.4">
      <c r="A302" s="44"/>
      <c r="B302" s="120"/>
      <c r="C302" s="120"/>
      <c r="D302" s="120"/>
      <c r="E302" s="523"/>
      <c r="F302" s="523"/>
      <c r="G302" s="523"/>
      <c r="H302" s="523"/>
      <c r="I302" s="523"/>
      <c r="J302" s="523"/>
      <c r="K302" s="523"/>
      <c r="L302" s="523"/>
      <c r="M302" s="523"/>
      <c r="N302" s="523"/>
      <c r="O302" s="523"/>
      <c r="P302" s="523"/>
      <c r="Q302" s="523"/>
      <c r="R302" s="523"/>
      <c r="S302" s="523"/>
      <c r="T302" s="523"/>
      <c r="U302" s="523" t="s">
        <v>100</v>
      </c>
      <c r="V302" s="523"/>
      <c r="W302" s="523"/>
      <c r="X302" s="523"/>
      <c r="Y302" s="523"/>
      <c r="Z302" s="523"/>
      <c r="AA302" s="523"/>
      <c r="AB302" s="523"/>
      <c r="AC302" s="523"/>
      <c r="AD302" s="523"/>
      <c r="AE302" s="523"/>
      <c r="AF302" s="523"/>
      <c r="AG302" s="523"/>
      <c r="AH302" s="523"/>
      <c r="AI302" s="523"/>
      <c r="AJ302" s="523"/>
      <c r="AK302" s="521" t="s">
        <v>101</v>
      </c>
      <c r="AL302" s="276"/>
      <c r="AM302" s="276"/>
      <c r="AN302" s="276"/>
      <c r="AO302" s="276"/>
      <c r="AP302" s="276"/>
      <c r="AQ302" s="276"/>
      <c r="AR302" s="276"/>
      <c r="AS302" s="276"/>
      <c r="AT302" s="277"/>
      <c r="AU302" s="288" t="s">
        <v>102</v>
      </c>
      <c r="AV302" s="289"/>
      <c r="AW302" s="289"/>
      <c r="AX302" s="289"/>
      <c r="AY302" s="289"/>
      <c r="AZ302" s="289"/>
      <c r="BA302" s="289"/>
      <c r="BB302" s="289"/>
      <c r="BC302" s="289"/>
      <c r="BD302" s="289"/>
      <c r="BE302" s="289"/>
      <c r="BF302" s="289"/>
      <c r="BG302" s="289"/>
      <c r="BH302" s="289"/>
      <c r="BI302" s="289"/>
      <c r="BJ302" s="290"/>
      <c r="BK302" s="44"/>
      <c r="BL302" s="44"/>
      <c r="BM302" s="44"/>
      <c r="BN302" s="44"/>
      <c r="BO302" s="44"/>
      <c r="BP302" s="44"/>
      <c r="BQ302" s="44"/>
      <c r="BR302" s="44"/>
      <c r="BS302" s="523"/>
      <c r="BT302" s="523"/>
      <c r="BU302" s="523"/>
      <c r="BV302" s="523"/>
      <c r="BW302" s="523"/>
      <c r="BX302" s="523"/>
      <c r="BY302" s="523"/>
      <c r="BZ302" s="523"/>
      <c r="CA302" s="523"/>
      <c r="CB302" s="523"/>
      <c r="CC302" s="523"/>
      <c r="CD302" s="523"/>
      <c r="CE302" s="523"/>
      <c r="CF302" s="523"/>
      <c r="CG302" s="523"/>
      <c r="CH302" s="523"/>
      <c r="CI302" s="523" t="s">
        <v>100</v>
      </c>
      <c r="CJ302" s="523"/>
      <c r="CK302" s="523"/>
      <c r="CL302" s="523"/>
      <c r="CM302" s="523"/>
      <c r="CN302" s="523"/>
      <c r="CO302" s="523"/>
      <c r="CP302" s="523"/>
      <c r="CQ302" s="523"/>
      <c r="CR302" s="523"/>
      <c r="CS302" s="523"/>
      <c r="CT302" s="523"/>
      <c r="CU302" s="523"/>
      <c r="CV302" s="523"/>
      <c r="CW302" s="523"/>
      <c r="CX302" s="523"/>
      <c r="CY302" s="521" t="s">
        <v>101</v>
      </c>
      <c r="CZ302" s="276"/>
      <c r="DA302" s="276"/>
      <c r="DB302" s="276"/>
      <c r="DC302" s="276"/>
      <c r="DD302" s="276"/>
      <c r="DE302" s="276"/>
      <c r="DF302" s="276"/>
      <c r="DG302" s="276"/>
      <c r="DH302" s="277"/>
      <c r="DI302" s="288" t="s">
        <v>102</v>
      </c>
      <c r="DJ302" s="289"/>
      <c r="DK302" s="289"/>
      <c r="DL302" s="289"/>
      <c r="DM302" s="289"/>
      <c r="DN302" s="289"/>
      <c r="DO302" s="289"/>
      <c r="DP302" s="289"/>
      <c r="DQ302" s="289"/>
      <c r="DR302" s="289"/>
      <c r="DS302" s="289"/>
      <c r="DT302" s="289"/>
      <c r="DU302" s="289"/>
      <c r="DV302" s="289"/>
      <c r="DW302" s="289"/>
      <c r="DX302" s="289"/>
      <c r="DY302" s="289"/>
      <c r="DZ302" s="290"/>
      <c r="EA302" s="44"/>
      <c r="EB302" s="44"/>
      <c r="EC302" s="44"/>
      <c r="ED302" s="117"/>
      <c r="EE302" s="94"/>
      <c r="EF302" s="94"/>
      <c r="EG302" s="94"/>
      <c r="EH302" s="94"/>
      <c r="EI302" s="94"/>
      <c r="EJ302" s="94"/>
      <c r="EK302" s="94"/>
      <c r="EL302" s="94"/>
      <c r="EM302" s="94"/>
      <c r="EN302" s="94"/>
      <c r="EO302" s="94"/>
      <c r="EP302" s="94"/>
      <c r="EQ302" s="94"/>
      <c r="ER302" s="94"/>
      <c r="ES302" s="94"/>
      <c r="ET302" s="94"/>
      <c r="EU302" s="94"/>
      <c r="EV302" s="94"/>
      <c r="EW302" s="94"/>
      <c r="EX302" s="94"/>
      <c r="EY302" s="94"/>
      <c r="EZ302" s="94"/>
      <c r="FA302" s="94"/>
      <c r="FB302" s="94"/>
      <c r="FC302" s="94"/>
      <c r="FD302" s="94"/>
      <c r="FE302" s="94"/>
      <c r="FF302" s="94"/>
      <c r="FG302" s="94"/>
      <c r="FH302" s="94"/>
      <c r="FI302" s="94"/>
      <c r="FJ302" s="94"/>
      <c r="FK302" s="94"/>
      <c r="FL302" s="94"/>
      <c r="FM302" s="94"/>
      <c r="FN302" s="94"/>
      <c r="FO302" s="94"/>
      <c r="FP302" s="94"/>
      <c r="FQ302" s="94"/>
      <c r="FR302" s="94"/>
      <c r="FS302" s="94"/>
      <c r="FT302" s="94"/>
      <c r="FU302" s="94"/>
      <c r="FV302" s="94"/>
      <c r="FW302" s="94"/>
      <c r="FX302" s="94"/>
      <c r="FY302" s="94"/>
      <c r="FZ302" s="94"/>
      <c r="GA302" s="94"/>
      <c r="GB302" s="94"/>
      <c r="GC302" s="94"/>
      <c r="GD302" s="94"/>
      <c r="GE302" s="94"/>
      <c r="GF302" s="94"/>
      <c r="GG302" s="94"/>
      <c r="GH302" s="94"/>
      <c r="GI302" s="94"/>
      <c r="GJ302" s="94"/>
      <c r="GK302" s="94"/>
      <c r="GL302" s="94"/>
      <c r="GM302" s="94"/>
    </row>
    <row r="303" spans="1:195" s="118" customFormat="1" ht="13.5" x14ac:dyDescent="0.4">
      <c r="A303" s="44"/>
      <c r="B303" s="120"/>
      <c r="C303" s="120"/>
      <c r="D303" s="120"/>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2"/>
      <c r="AL303" s="280"/>
      <c r="AM303" s="280"/>
      <c r="AN303" s="280"/>
      <c r="AO303" s="280"/>
      <c r="AP303" s="280"/>
      <c r="AQ303" s="280"/>
      <c r="AR303" s="280"/>
      <c r="AS303" s="280"/>
      <c r="AT303" s="281"/>
      <c r="AU303" s="288" t="s">
        <v>103</v>
      </c>
      <c r="AV303" s="289"/>
      <c r="AW303" s="289"/>
      <c r="AX303" s="289"/>
      <c r="AY303" s="289"/>
      <c r="AZ303" s="290"/>
      <c r="BA303" s="288" t="s">
        <v>104</v>
      </c>
      <c r="BB303" s="289"/>
      <c r="BC303" s="289"/>
      <c r="BD303" s="289"/>
      <c r="BE303" s="289"/>
      <c r="BF303" s="289"/>
      <c r="BG303" s="289"/>
      <c r="BH303" s="289"/>
      <c r="BI303" s="289"/>
      <c r="BJ303" s="290"/>
      <c r="BK303" s="44"/>
      <c r="BL303" s="44"/>
      <c r="BM303" s="44"/>
      <c r="BN303" s="44"/>
      <c r="BO303" s="44"/>
      <c r="BP303" s="44"/>
      <c r="BQ303" s="44"/>
      <c r="BR303" s="44"/>
      <c r="BS303" s="523"/>
      <c r="BT303" s="523"/>
      <c r="BU303" s="523"/>
      <c r="BV303" s="523"/>
      <c r="BW303" s="523"/>
      <c r="BX303" s="523"/>
      <c r="BY303" s="523"/>
      <c r="BZ303" s="523"/>
      <c r="CA303" s="523"/>
      <c r="CB303" s="523"/>
      <c r="CC303" s="523"/>
      <c r="CD303" s="523"/>
      <c r="CE303" s="523"/>
      <c r="CF303" s="523"/>
      <c r="CG303" s="523"/>
      <c r="CH303" s="523"/>
      <c r="CI303" s="523"/>
      <c r="CJ303" s="523"/>
      <c r="CK303" s="523"/>
      <c r="CL303" s="523"/>
      <c r="CM303" s="523"/>
      <c r="CN303" s="523"/>
      <c r="CO303" s="523"/>
      <c r="CP303" s="523"/>
      <c r="CQ303" s="523"/>
      <c r="CR303" s="523"/>
      <c r="CS303" s="523"/>
      <c r="CT303" s="523"/>
      <c r="CU303" s="523"/>
      <c r="CV303" s="523"/>
      <c r="CW303" s="523"/>
      <c r="CX303" s="523"/>
      <c r="CY303" s="522"/>
      <c r="CZ303" s="280"/>
      <c r="DA303" s="280"/>
      <c r="DB303" s="280"/>
      <c r="DC303" s="280"/>
      <c r="DD303" s="280"/>
      <c r="DE303" s="280"/>
      <c r="DF303" s="280"/>
      <c r="DG303" s="280"/>
      <c r="DH303" s="281"/>
      <c r="DI303" s="291" t="s">
        <v>103</v>
      </c>
      <c r="DJ303" s="292"/>
      <c r="DK303" s="292"/>
      <c r="DL303" s="293"/>
      <c r="DM303" s="291" t="s">
        <v>400</v>
      </c>
      <c r="DN303" s="292"/>
      <c r="DO303" s="292"/>
      <c r="DP303" s="293"/>
      <c r="DQ303" s="288" t="s">
        <v>104</v>
      </c>
      <c r="DR303" s="289"/>
      <c r="DS303" s="289"/>
      <c r="DT303" s="289"/>
      <c r="DU303" s="289"/>
      <c r="DV303" s="289"/>
      <c r="DW303" s="289"/>
      <c r="DX303" s="289"/>
      <c r="DY303" s="289"/>
      <c r="DZ303" s="290"/>
      <c r="EA303" s="44"/>
      <c r="EB303" s="44"/>
      <c r="EC303" s="44"/>
      <c r="ED303" s="117"/>
      <c r="EE303" s="94"/>
      <c r="EF303" s="94"/>
      <c r="EG303" s="94"/>
      <c r="EH303" s="94"/>
      <c r="EI303" s="94"/>
      <c r="EJ303" s="94"/>
      <c r="EK303" s="94"/>
      <c r="EL303" s="94"/>
      <c r="EM303" s="94"/>
      <c r="EN303" s="94"/>
      <c r="EO303" s="94"/>
      <c r="EP303" s="94"/>
      <c r="EQ303" s="94"/>
      <c r="ER303" s="94"/>
      <c r="ES303" s="94"/>
      <c r="ET303" s="94"/>
      <c r="EU303" s="94"/>
      <c r="EV303" s="94"/>
      <c r="EW303" s="94"/>
      <c r="EX303" s="94"/>
      <c r="EY303" s="94"/>
      <c r="EZ303" s="94"/>
      <c r="FA303" s="94"/>
      <c r="FB303" s="94"/>
      <c r="FC303" s="94"/>
      <c r="FD303" s="94"/>
      <c r="FE303" s="94"/>
      <c r="FF303" s="94"/>
      <c r="FG303" s="94"/>
      <c r="FH303" s="94"/>
      <c r="FI303" s="94"/>
      <c r="FJ303" s="94"/>
      <c r="FK303" s="94"/>
      <c r="FL303" s="94"/>
      <c r="FM303" s="94"/>
      <c r="FN303" s="94"/>
      <c r="FO303" s="94"/>
      <c r="FP303" s="94"/>
      <c r="FQ303" s="94"/>
      <c r="FR303" s="94"/>
      <c r="FS303" s="94"/>
      <c r="FT303" s="94"/>
      <c r="FU303" s="94"/>
      <c r="FV303" s="94"/>
      <c r="FW303" s="94"/>
      <c r="FX303" s="94"/>
      <c r="FY303" s="94"/>
      <c r="FZ303" s="94"/>
      <c r="GA303" s="94"/>
      <c r="GB303" s="94"/>
      <c r="GC303" s="94"/>
      <c r="GD303" s="94"/>
      <c r="GE303" s="94"/>
      <c r="GF303" s="94"/>
      <c r="GG303" s="94"/>
      <c r="GH303" s="94"/>
      <c r="GI303" s="94"/>
      <c r="GJ303" s="94"/>
      <c r="GK303" s="94"/>
      <c r="GL303" s="94"/>
      <c r="GM303" s="94"/>
    </row>
    <row r="304" spans="1:195" s="118" customFormat="1" ht="5.0999999999999996" customHeight="1" thickBot="1" x14ac:dyDescent="0.45">
      <c r="A304" s="44"/>
      <c r="B304" s="120"/>
      <c r="C304" s="120"/>
      <c r="D304" s="120"/>
      <c r="E304" s="512" t="s">
        <v>105</v>
      </c>
      <c r="F304" s="512"/>
      <c r="G304" s="512"/>
      <c r="H304" s="512"/>
      <c r="I304" s="512"/>
      <c r="J304" s="512"/>
      <c r="K304" s="512"/>
      <c r="L304" s="512"/>
      <c r="M304" s="512"/>
      <c r="N304" s="512"/>
      <c r="O304" s="512"/>
      <c r="P304" s="512"/>
      <c r="Q304" s="512"/>
      <c r="R304" s="512"/>
      <c r="S304" s="512"/>
      <c r="T304" s="512"/>
      <c r="U304" s="555"/>
      <c r="V304" s="556"/>
      <c r="W304" s="556"/>
      <c r="X304" s="556"/>
      <c r="Y304" s="556"/>
      <c r="Z304" s="556"/>
      <c r="AA304" s="556"/>
      <c r="AB304" s="556"/>
      <c r="AC304" s="556"/>
      <c r="AD304" s="556"/>
      <c r="AE304" s="556"/>
      <c r="AF304" s="556"/>
      <c r="AG304" s="556"/>
      <c r="AH304" s="556"/>
      <c r="AI304" s="556"/>
      <c r="AJ304" s="557"/>
      <c r="AK304" s="525"/>
      <c r="AL304" s="526"/>
      <c r="AM304" s="526"/>
      <c r="AN304" s="526"/>
      <c r="AO304" s="526"/>
      <c r="AP304" s="526"/>
      <c r="AQ304" s="526"/>
      <c r="AR304" s="526"/>
      <c r="AS304" s="276" t="s">
        <v>253</v>
      </c>
      <c r="AT304" s="277"/>
      <c r="AU304" s="121"/>
      <c r="AV304" s="122"/>
      <c r="AW304" s="122"/>
      <c r="AX304" s="122"/>
      <c r="AY304" s="122"/>
      <c r="AZ304" s="122"/>
      <c r="BA304" s="121"/>
      <c r="BB304" s="122"/>
      <c r="BC304" s="123"/>
      <c r="BD304" s="122"/>
      <c r="BE304" s="273"/>
      <c r="BF304" s="273"/>
      <c r="BG304" s="273"/>
      <c r="BH304" s="276" t="s">
        <v>47</v>
      </c>
      <c r="BI304" s="276"/>
      <c r="BJ304" s="277"/>
      <c r="BK304" s="44"/>
      <c r="BL304" s="44"/>
      <c r="BM304" s="44"/>
      <c r="BN304" s="44"/>
      <c r="BO304" s="44"/>
      <c r="BP304" s="44"/>
      <c r="BQ304" s="44"/>
      <c r="BR304" s="44"/>
      <c r="BS304" s="512" t="s">
        <v>105</v>
      </c>
      <c r="BT304" s="512"/>
      <c r="BU304" s="512"/>
      <c r="BV304" s="512"/>
      <c r="BW304" s="512"/>
      <c r="BX304" s="512"/>
      <c r="BY304" s="512"/>
      <c r="BZ304" s="512"/>
      <c r="CA304" s="512"/>
      <c r="CB304" s="512"/>
      <c r="CC304" s="512"/>
      <c r="CD304" s="512"/>
      <c r="CE304" s="512"/>
      <c r="CF304" s="512"/>
      <c r="CG304" s="512"/>
      <c r="CH304" s="512"/>
      <c r="CI304" s="507" t="s">
        <v>348</v>
      </c>
      <c r="CJ304" s="507"/>
      <c r="CK304" s="507"/>
      <c r="CL304" s="507"/>
      <c r="CM304" s="507"/>
      <c r="CN304" s="507"/>
      <c r="CO304" s="507"/>
      <c r="CP304" s="507"/>
      <c r="CQ304" s="507"/>
      <c r="CR304" s="507"/>
      <c r="CS304" s="507"/>
      <c r="CT304" s="507"/>
      <c r="CU304" s="507"/>
      <c r="CV304" s="507"/>
      <c r="CW304" s="507"/>
      <c r="CX304" s="507"/>
      <c r="CY304" s="525">
        <v>500</v>
      </c>
      <c r="CZ304" s="526"/>
      <c r="DA304" s="526"/>
      <c r="DB304" s="526"/>
      <c r="DC304" s="526"/>
      <c r="DD304" s="526"/>
      <c r="DE304" s="526"/>
      <c r="DF304" s="526"/>
      <c r="DG304" s="276" t="s">
        <v>253</v>
      </c>
      <c r="DH304" s="277"/>
      <c r="DI304" s="124"/>
      <c r="DJ304" s="125"/>
      <c r="DK304" s="125"/>
      <c r="DL304" s="125"/>
      <c r="DM304" s="124"/>
      <c r="DN304" s="125"/>
      <c r="DO304" s="125"/>
      <c r="DP304" s="126"/>
      <c r="DQ304" s="121"/>
      <c r="DR304" s="122"/>
      <c r="DS304" s="123"/>
      <c r="DT304" s="122"/>
      <c r="DU304" s="273">
        <v>4</v>
      </c>
      <c r="DV304" s="273"/>
      <c r="DW304" s="273"/>
      <c r="DX304" s="276" t="s">
        <v>47</v>
      </c>
      <c r="DY304" s="276"/>
      <c r="DZ304" s="277"/>
      <c r="EA304" s="44"/>
      <c r="EB304" s="44"/>
      <c r="EC304" s="44"/>
      <c r="ED304" s="127"/>
      <c r="EE304" s="127"/>
      <c r="EF304" s="66"/>
      <c r="EG304" s="66"/>
      <c r="EH304" s="66"/>
      <c r="EI304" s="66"/>
      <c r="EJ304" s="66"/>
      <c r="EK304" s="66"/>
      <c r="EL304" s="66"/>
      <c r="EM304" s="66"/>
      <c r="EN304" s="128"/>
      <c r="EO304" s="128"/>
      <c r="EP304" s="128"/>
      <c r="EQ304" s="94"/>
      <c r="ER304" s="129"/>
      <c r="ES304" s="129"/>
      <c r="ET304" s="129"/>
      <c r="EU304" s="94"/>
      <c r="EV304" s="129"/>
      <c r="EW304" s="94"/>
      <c r="EX304" s="94"/>
      <c r="EY304" s="94"/>
      <c r="EZ304" s="94"/>
      <c r="FA304" s="94"/>
      <c r="FB304" s="94"/>
      <c r="FC304" s="94"/>
      <c r="FD304" s="94"/>
      <c r="FE304" s="94"/>
      <c r="FF304" s="94"/>
      <c r="FG304" s="94"/>
      <c r="FH304" s="94"/>
      <c r="FI304" s="94"/>
      <c r="FJ304" s="94"/>
      <c r="FK304" s="94"/>
      <c r="FL304" s="94"/>
      <c r="FM304" s="94"/>
      <c r="FN304" s="94"/>
      <c r="FO304" s="94"/>
      <c r="FP304" s="94"/>
      <c r="FQ304" s="94"/>
      <c r="FR304" s="94"/>
      <c r="FS304" s="94"/>
      <c r="FT304" s="94"/>
      <c r="FU304" s="94"/>
      <c r="FV304" s="94"/>
      <c r="FW304" s="94"/>
      <c r="FX304" s="94"/>
      <c r="FY304" s="94"/>
      <c r="FZ304" s="94"/>
      <c r="GA304" s="94"/>
      <c r="GB304" s="94"/>
      <c r="GC304" s="94"/>
      <c r="GD304" s="94"/>
      <c r="GE304" s="94"/>
      <c r="GF304" s="94"/>
      <c r="GG304" s="94"/>
      <c r="GH304" s="94"/>
      <c r="GI304" s="94"/>
      <c r="GJ304" s="94"/>
      <c r="GK304" s="94"/>
      <c r="GL304" s="94"/>
      <c r="GM304" s="94"/>
    </row>
    <row r="305" spans="1:195" s="118" customFormat="1" ht="14.25" thickBot="1" x14ac:dyDescent="0.45">
      <c r="A305" s="44"/>
      <c r="B305" s="120"/>
      <c r="C305" s="120"/>
      <c r="D305" s="120"/>
      <c r="E305" s="512"/>
      <c r="F305" s="512"/>
      <c r="G305" s="512"/>
      <c r="H305" s="512"/>
      <c r="I305" s="512"/>
      <c r="J305" s="512"/>
      <c r="K305" s="512"/>
      <c r="L305" s="512"/>
      <c r="M305" s="512"/>
      <c r="N305" s="512"/>
      <c r="O305" s="512"/>
      <c r="P305" s="512"/>
      <c r="Q305" s="512"/>
      <c r="R305" s="512"/>
      <c r="S305" s="512"/>
      <c r="T305" s="512"/>
      <c r="U305" s="558"/>
      <c r="V305" s="559"/>
      <c r="W305" s="559"/>
      <c r="X305" s="559"/>
      <c r="Y305" s="559"/>
      <c r="Z305" s="559"/>
      <c r="AA305" s="559"/>
      <c r="AB305" s="559"/>
      <c r="AC305" s="559"/>
      <c r="AD305" s="559"/>
      <c r="AE305" s="559"/>
      <c r="AF305" s="559"/>
      <c r="AG305" s="559"/>
      <c r="AH305" s="559"/>
      <c r="AI305" s="559"/>
      <c r="AJ305" s="560"/>
      <c r="AK305" s="527"/>
      <c r="AL305" s="564"/>
      <c r="AM305" s="564"/>
      <c r="AN305" s="564"/>
      <c r="AO305" s="564"/>
      <c r="AP305" s="564"/>
      <c r="AQ305" s="564"/>
      <c r="AR305" s="564"/>
      <c r="AS305" s="278"/>
      <c r="AT305" s="279"/>
      <c r="AU305" s="130"/>
      <c r="AV305" s="131"/>
      <c r="AW305" s="284"/>
      <c r="AX305" s="285"/>
      <c r="AY305" s="131"/>
      <c r="AZ305" s="131"/>
      <c r="BA305" s="130"/>
      <c r="BB305" s="120"/>
      <c r="BC305" s="284"/>
      <c r="BD305" s="285"/>
      <c r="BE305" s="274"/>
      <c r="BF305" s="274"/>
      <c r="BG305" s="274"/>
      <c r="BH305" s="278"/>
      <c r="BI305" s="278"/>
      <c r="BJ305" s="279"/>
      <c r="BK305" s="44"/>
      <c r="BL305" s="44"/>
      <c r="BM305" s="44"/>
      <c r="BN305" s="44"/>
      <c r="BO305" s="44"/>
      <c r="BP305" s="44"/>
      <c r="BQ305" s="44"/>
      <c r="BR305" s="44"/>
      <c r="BS305" s="512"/>
      <c r="BT305" s="512"/>
      <c r="BU305" s="512"/>
      <c r="BV305" s="512"/>
      <c r="BW305" s="512"/>
      <c r="BX305" s="512"/>
      <c r="BY305" s="512"/>
      <c r="BZ305" s="512"/>
      <c r="CA305" s="512"/>
      <c r="CB305" s="512"/>
      <c r="CC305" s="512"/>
      <c r="CD305" s="512"/>
      <c r="CE305" s="512"/>
      <c r="CF305" s="512"/>
      <c r="CG305" s="512"/>
      <c r="CH305" s="512"/>
      <c r="CI305" s="507"/>
      <c r="CJ305" s="507"/>
      <c r="CK305" s="507"/>
      <c r="CL305" s="507"/>
      <c r="CM305" s="507"/>
      <c r="CN305" s="507"/>
      <c r="CO305" s="507"/>
      <c r="CP305" s="507"/>
      <c r="CQ305" s="507"/>
      <c r="CR305" s="507"/>
      <c r="CS305" s="507"/>
      <c r="CT305" s="507"/>
      <c r="CU305" s="507"/>
      <c r="CV305" s="507"/>
      <c r="CW305" s="507"/>
      <c r="CX305" s="507"/>
      <c r="CY305" s="527"/>
      <c r="CZ305" s="528"/>
      <c r="DA305" s="528"/>
      <c r="DB305" s="528"/>
      <c r="DC305" s="528"/>
      <c r="DD305" s="528"/>
      <c r="DE305" s="528"/>
      <c r="DF305" s="528"/>
      <c r="DG305" s="531"/>
      <c r="DH305" s="279"/>
      <c r="DI305" s="132"/>
      <c r="DJ305" s="282" t="s">
        <v>254</v>
      </c>
      <c r="DK305" s="283"/>
      <c r="DL305" s="141"/>
      <c r="DM305" s="132"/>
      <c r="DN305" s="282"/>
      <c r="DO305" s="283"/>
      <c r="DP305" s="133"/>
      <c r="DQ305" s="130"/>
      <c r="DR305" s="120"/>
      <c r="DS305" s="284" t="s">
        <v>254</v>
      </c>
      <c r="DT305" s="285"/>
      <c r="DU305" s="274"/>
      <c r="DV305" s="274"/>
      <c r="DW305" s="274"/>
      <c r="DX305" s="278"/>
      <c r="DY305" s="278"/>
      <c r="DZ305" s="279"/>
      <c r="EA305" s="44"/>
      <c r="EB305" s="44"/>
      <c r="EC305" s="44"/>
      <c r="ED305" s="127"/>
      <c r="EE305" s="127"/>
      <c r="EF305" s="66"/>
      <c r="EG305" s="66"/>
      <c r="EI305" s="66"/>
      <c r="EJ305" s="66"/>
      <c r="EK305" s="66"/>
      <c r="EL305" s="66"/>
      <c r="EM305" s="66"/>
      <c r="EN305" s="128"/>
      <c r="EO305" s="128"/>
      <c r="EP305" s="128"/>
      <c r="EQ305" s="94"/>
      <c r="ER305" s="94"/>
      <c r="ES305" s="129"/>
      <c r="ET305" s="94"/>
      <c r="EU305" s="94"/>
      <c r="EV305" s="129"/>
      <c r="EW305" s="94"/>
      <c r="EX305" s="94"/>
      <c r="EY305" s="94"/>
      <c r="EZ305" s="94"/>
      <c r="FA305" s="94"/>
      <c r="FB305" s="94"/>
      <c r="FC305" s="94"/>
      <c r="FD305" s="94"/>
      <c r="FE305" s="94"/>
      <c r="FF305" s="94"/>
      <c r="FG305" s="94"/>
      <c r="FH305" s="94"/>
      <c r="FI305" s="94"/>
      <c r="FJ305" s="94"/>
      <c r="FK305" s="94"/>
      <c r="FL305" s="94"/>
      <c r="FM305" s="94"/>
      <c r="FN305" s="94"/>
      <c r="FO305" s="94"/>
      <c r="FP305" s="94"/>
      <c r="FQ305" s="94"/>
      <c r="FR305" s="94"/>
      <c r="FS305" s="94"/>
      <c r="FT305" s="94"/>
      <c r="FU305" s="94"/>
      <c r="FV305" s="94"/>
      <c r="FW305" s="94"/>
      <c r="FX305" s="94"/>
      <c r="FY305" s="94"/>
      <c r="FZ305" s="94"/>
      <c r="GA305" s="94"/>
      <c r="GB305" s="94"/>
      <c r="GC305" s="94"/>
      <c r="GD305" s="94"/>
      <c r="GE305" s="94"/>
      <c r="GF305" s="94"/>
      <c r="GG305" s="94"/>
      <c r="GH305" s="94"/>
      <c r="GI305" s="94"/>
      <c r="GJ305" s="94"/>
      <c r="GK305" s="94"/>
      <c r="GL305" s="94"/>
      <c r="GM305" s="94"/>
    </row>
    <row r="306" spans="1:195" s="118" customFormat="1" ht="5.0999999999999996" customHeight="1" x14ac:dyDescent="0.4">
      <c r="A306" s="44"/>
      <c r="B306" s="120"/>
      <c r="C306" s="120"/>
      <c r="D306" s="120"/>
      <c r="E306" s="512"/>
      <c r="F306" s="512"/>
      <c r="G306" s="512"/>
      <c r="H306" s="512"/>
      <c r="I306" s="512"/>
      <c r="J306" s="512"/>
      <c r="K306" s="512"/>
      <c r="L306" s="512"/>
      <c r="M306" s="512"/>
      <c r="N306" s="512"/>
      <c r="O306" s="512"/>
      <c r="P306" s="512"/>
      <c r="Q306" s="512"/>
      <c r="R306" s="512"/>
      <c r="S306" s="512"/>
      <c r="T306" s="512"/>
      <c r="U306" s="561"/>
      <c r="V306" s="562"/>
      <c r="W306" s="562"/>
      <c r="X306" s="562"/>
      <c r="Y306" s="562"/>
      <c r="Z306" s="562"/>
      <c r="AA306" s="562"/>
      <c r="AB306" s="562"/>
      <c r="AC306" s="562"/>
      <c r="AD306" s="562"/>
      <c r="AE306" s="562"/>
      <c r="AF306" s="562"/>
      <c r="AG306" s="562"/>
      <c r="AH306" s="562"/>
      <c r="AI306" s="562"/>
      <c r="AJ306" s="563"/>
      <c r="AK306" s="529"/>
      <c r="AL306" s="530"/>
      <c r="AM306" s="530"/>
      <c r="AN306" s="530"/>
      <c r="AO306" s="530"/>
      <c r="AP306" s="530"/>
      <c r="AQ306" s="530"/>
      <c r="AR306" s="530"/>
      <c r="AS306" s="280"/>
      <c r="AT306" s="281"/>
      <c r="AU306" s="134"/>
      <c r="AV306" s="135"/>
      <c r="AW306" s="135"/>
      <c r="AX306" s="135"/>
      <c r="AY306" s="135"/>
      <c r="AZ306" s="135"/>
      <c r="BA306" s="134"/>
      <c r="BB306" s="136"/>
      <c r="BC306" s="136"/>
      <c r="BD306" s="135"/>
      <c r="BE306" s="275"/>
      <c r="BF306" s="275"/>
      <c r="BG306" s="275"/>
      <c r="BH306" s="280"/>
      <c r="BI306" s="280"/>
      <c r="BJ306" s="281"/>
      <c r="BK306" s="44"/>
      <c r="BL306" s="44"/>
      <c r="BM306" s="44"/>
      <c r="BN306" s="44"/>
      <c r="BO306" s="44"/>
      <c r="BP306" s="44"/>
      <c r="BQ306" s="44"/>
      <c r="BR306" s="44"/>
      <c r="BS306" s="512"/>
      <c r="BT306" s="512"/>
      <c r="BU306" s="512"/>
      <c r="BV306" s="512"/>
      <c r="BW306" s="512"/>
      <c r="BX306" s="512"/>
      <c r="BY306" s="512"/>
      <c r="BZ306" s="512"/>
      <c r="CA306" s="512"/>
      <c r="CB306" s="512"/>
      <c r="CC306" s="512"/>
      <c r="CD306" s="512"/>
      <c r="CE306" s="512"/>
      <c r="CF306" s="512"/>
      <c r="CG306" s="512"/>
      <c r="CH306" s="512"/>
      <c r="CI306" s="507"/>
      <c r="CJ306" s="507"/>
      <c r="CK306" s="507"/>
      <c r="CL306" s="507"/>
      <c r="CM306" s="507"/>
      <c r="CN306" s="507"/>
      <c r="CO306" s="507"/>
      <c r="CP306" s="507"/>
      <c r="CQ306" s="507"/>
      <c r="CR306" s="507"/>
      <c r="CS306" s="507"/>
      <c r="CT306" s="507"/>
      <c r="CU306" s="507"/>
      <c r="CV306" s="507"/>
      <c r="CW306" s="507"/>
      <c r="CX306" s="507"/>
      <c r="CY306" s="529"/>
      <c r="CZ306" s="530"/>
      <c r="DA306" s="530"/>
      <c r="DB306" s="530"/>
      <c r="DC306" s="530"/>
      <c r="DD306" s="530"/>
      <c r="DE306" s="530"/>
      <c r="DF306" s="530"/>
      <c r="DG306" s="280"/>
      <c r="DH306" s="281"/>
      <c r="DI306" s="137"/>
      <c r="DJ306" s="138"/>
      <c r="DK306" s="138"/>
      <c r="DL306" s="138"/>
      <c r="DM306" s="137"/>
      <c r="DN306" s="138"/>
      <c r="DO306" s="138"/>
      <c r="DP306" s="139"/>
      <c r="DQ306" s="134"/>
      <c r="DR306" s="136"/>
      <c r="DS306" s="136"/>
      <c r="DT306" s="135"/>
      <c r="DU306" s="275"/>
      <c r="DV306" s="275"/>
      <c r="DW306" s="275"/>
      <c r="DX306" s="280"/>
      <c r="DY306" s="280"/>
      <c r="DZ306" s="281"/>
      <c r="EA306" s="44"/>
      <c r="EB306" s="44"/>
      <c r="EC306" s="44"/>
      <c r="ED306" s="127"/>
      <c r="EE306" s="127"/>
      <c r="EF306" s="66"/>
      <c r="EG306" s="66"/>
      <c r="EH306" s="66"/>
      <c r="EI306" s="66"/>
      <c r="EJ306" s="66"/>
      <c r="EK306" s="66"/>
      <c r="EL306" s="66"/>
      <c r="EM306" s="66"/>
      <c r="EN306" s="128"/>
      <c r="EO306" s="128"/>
      <c r="EP306" s="128"/>
      <c r="EQ306" s="94"/>
      <c r="ER306" s="94"/>
      <c r="ES306" s="129"/>
      <c r="ET306" s="94"/>
      <c r="EU306" s="94"/>
      <c r="EV306" s="129"/>
      <c r="EW306" s="94"/>
      <c r="EX306" s="94"/>
      <c r="EY306" s="94"/>
      <c r="EZ306" s="94"/>
      <c r="FA306" s="94"/>
      <c r="FB306" s="94"/>
      <c r="FC306" s="94"/>
      <c r="FD306" s="94"/>
      <c r="FE306" s="94"/>
      <c r="FF306" s="94"/>
      <c r="FG306" s="94"/>
      <c r="FH306" s="94"/>
      <c r="FI306" s="94"/>
      <c r="FJ306" s="94"/>
      <c r="FK306" s="94"/>
      <c r="FL306" s="94"/>
      <c r="FM306" s="94"/>
      <c r="FN306" s="94"/>
      <c r="FO306" s="94"/>
      <c r="FP306" s="94"/>
      <c r="FQ306" s="94"/>
      <c r="FR306" s="94"/>
      <c r="FS306" s="94"/>
      <c r="FT306" s="94"/>
      <c r="FU306" s="94"/>
      <c r="FV306" s="94"/>
      <c r="FW306" s="94"/>
      <c r="FX306" s="94"/>
      <c r="FY306" s="94"/>
      <c r="FZ306" s="94"/>
      <c r="GA306" s="94"/>
      <c r="GB306" s="94"/>
      <c r="GC306" s="94"/>
      <c r="GD306" s="94"/>
      <c r="GE306" s="94"/>
      <c r="GF306" s="94"/>
      <c r="GG306" s="94"/>
      <c r="GH306" s="94"/>
      <c r="GI306" s="94"/>
      <c r="GJ306" s="94"/>
      <c r="GK306" s="94"/>
      <c r="GL306" s="94"/>
      <c r="GM306" s="94"/>
    </row>
    <row r="307" spans="1:195" s="118" customFormat="1" ht="5.0999999999999996" customHeight="1" thickBot="1" x14ac:dyDescent="0.45">
      <c r="A307" s="44"/>
      <c r="B307" s="120"/>
      <c r="C307" s="120"/>
      <c r="D307" s="120"/>
      <c r="E307" s="512" t="s">
        <v>121</v>
      </c>
      <c r="F307" s="512"/>
      <c r="G307" s="512"/>
      <c r="H307" s="512"/>
      <c r="I307" s="512"/>
      <c r="J307" s="512"/>
      <c r="K307" s="512"/>
      <c r="L307" s="512"/>
      <c r="M307" s="512"/>
      <c r="N307" s="512"/>
      <c r="O307" s="512"/>
      <c r="P307" s="512"/>
      <c r="Q307" s="512"/>
      <c r="R307" s="512"/>
      <c r="S307" s="512"/>
      <c r="T307" s="512"/>
      <c r="U307" s="532"/>
      <c r="V307" s="533"/>
      <c r="W307" s="533"/>
      <c r="X307" s="533"/>
      <c r="Y307" s="533"/>
      <c r="Z307" s="533"/>
      <c r="AA307" s="533"/>
      <c r="AB307" s="533"/>
      <c r="AC307" s="533"/>
      <c r="AD307" s="533"/>
      <c r="AE307" s="533"/>
      <c r="AF307" s="533"/>
      <c r="AG307" s="533"/>
      <c r="AH307" s="533"/>
      <c r="AI307" s="533"/>
      <c r="AJ307" s="534"/>
      <c r="AK307" s="541"/>
      <c r="AL307" s="542"/>
      <c r="AM307" s="542"/>
      <c r="AN307" s="542"/>
      <c r="AO307" s="542"/>
      <c r="AP307" s="542"/>
      <c r="AQ307" s="542"/>
      <c r="AR307" s="542"/>
      <c r="AS307" s="547" t="s">
        <v>253</v>
      </c>
      <c r="AT307" s="548"/>
      <c r="AU307" s="251"/>
      <c r="AV307" s="252"/>
      <c r="AW307" s="252"/>
      <c r="AX307" s="252"/>
      <c r="AY307" s="252"/>
      <c r="AZ307" s="252"/>
      <c r="BA307" s="251"/>
      <c r="BB307" s="252"/>
      <c r="BC307" s="253"/>
      <c r="BD307" s="252"/>
      <c r="BE307" s="547"/>
      <c r="BF307" s="547"/>
      <c r="BG307" s="547"/>
      <c r="BH307" s="276" t="s">
        <v>47</v>
      </c>
      <c r="BI307" s="276"/>
      <c r="BJ307" s="277"/>
      <c r="BK307" s="44"/>
      <c r="BL307" s="44"/>
      <c r="BM307" s="44"/>
      <c r="BN307" s="44"/>
      <c r="BO307" s="44"/>
      <c r="BP307" s="44"/>
      <c r="BQ307" s="44"/>
      <c r="BR307" s="44"/>
      <c r="BS307" s="512" t="s">
        <v>121</v>
      </c>
      <c r="BT307" s="512"/>
      <c r="BU307" s="512"/>
      <c r="BV307" s="512"/>
      <c r="BW307" s="512"/>
      <c r="BX307" s="512"/>
      <c r="BY307" s="512"/>
      <c r="BZ307" s="512"/>
      <c r="CA307" s="512"/>
      <c r="CB307" s="512"/>
      <c r="CC307" s="512"/>
      <c r="CD307" s="512"/>
      <c r="CE307" s="512"/>
      <c r="CF307" s="512"/>
      <c r="CG307" s="512"/>
      <c r="CH307" s="512"/>
      <c r="CI307" s="507" t="s">
        <v>348</v>
      </c>
      <c r="CJ307" s="507"/>
      <c r="CK307" s="507"/>
      <c r="CL307" s="507"/>
      <c r="CM307" s="507"/>
      <c r="CN307" s="507"/>
      <c r="CO307" s="507"/>
      <c r="CP307" s="507"/>
      <c r="CQ307" s="507"/>
      <c r="CR307" s="507"/>
      <c r="CS307" s="507"/>
      <c r="CT307" s="507"/>
      <c r="CU307" s="507"/>
      <c r="CV307" s="507"/>
      <c r="CW307" s="507"/>
      <c r="CX307" s="507"/>
      <c r="CY307" s="525">
        <v>500</v>
      </c>
      <c r="CZ307" s="526"/>
      <c r="DA307" s="526"/>
      <c r="DB307" s="526"/>
      <c r="DC307" s="526"/>
      <c r="DD307" s="526"/>
      <c r="DE307" s="526"/>
      <c r="DF307" s="526"/>
      <c r="DG307" s="276" t="s">
        <v>253</v>
      </c>
      <c r="DH307" s="277"/>
      <c r="DI307" s="124"/>
      <c r="DJ307" s="125"/>
      <c r="DK307" s="125"/>
      <c r="DL307" s="125"/>
      <c r="DM307" s="124"/>
      <c r="DN307" s="125"/>
      <c r="DO307" s="125"/>
      <c r="DP307" s="126"/>
      <c r="DQ307" s="121"/>
      <c r="DR307" s="122"/>
      <c r="DS307" s="123"/>
      <c r="DT307" s="122"/>
      <c r="DU307" s="273">
        <v>4</v>
      </c>
      <c r="DV307" s="273"/>
      <c r="DW307" s="273"/>
      <c r="DX307" s="276" t="s">
        <v>47</v>
      </c>
      <c r="DY307" s="276"/>
      <c r="DZ307" s="277"/>
      <c r="EA307" s="44"/>
      <c r="EB307" s="44"/>
      <c r="EC307" s="44"/>
      <c r="ED307" s="127"/>
      <c r="EE307" s="127"/>
      <c r="EF307" s="66"/>
      <c r="EG307" s="66"/>
      <c r="EH307" s="66"/>
      <c r="EI307" s="66"/>
      <c r="EJ307" s="66"/>
      <c r="EK307" s="66"/>
      <c r="EL307" s="66"/>
      <c r="EM307" s="66"/>
      <c r="EN307" s="128"/>
      <c r="EO307" s="128"/>
      <c r="EP307" s="128"/>
      <c r="EQ307" s="94"/>
      <c r="ER307" s="129"/>
      <c r="ES307" s="129"/>
      <c r="ET307" s="129"/>
      <c r="EU307" s="94"/>
      <c r="EV307" s="129"/>
      <c r="EW307" s="94"/>
      <c r="EX307" s="94"/>
      <c r="EY307" s="94"/>
      <c r="EZ307" s="94"/>
      <c r="FA307" s="94"/>
      <c r="FB307" s="94"/>
      <c r="FC307" s="94"/>
      <c r="FD307" s="94"/>
      <c r="FE307" s="94"/>
      <c r="FF307" s="94"/>
      <c r="FG307" s="94"/>
      <c r="FH307" s="94"/>
      <c r="FI307" s="94"/>
      <c r="FJ307" s="94"/>
      <c r="FK307" s="94"/>
      <c r="FL307" s="94"/>
      <c r="FM307" s="94"/>
      <c r="FN307" s="94"/>
      <c r="FO307" s="94"/>
      <c r="FP307" s="94"/>
      <c r="FQ307" s="94"/>
      <c r="FR307" s="94"/>
      <c r="FS307" s="94"/>
      <c r="FT307" s="94"/>
      <c r="FU307" s="94"/>
      <c r="FV307" s="94"/>
      <c r="FW307" s="94"/>
      <c r="FX307" s="94"/>
      <c r="FY307" s="94"/>
      <c r="FZ307" s="94"/>
      <c r="GA307" s="94"/>
      <c r="GB307" s="94"/>
      <c r="GC307" s="94"/>
      <c r="GD307" s="94"/>
      <c r="GE307" s="94"/>
      <c r="GF307" s="94"/>
      <c r="GG307" s="94"/>
      <c r="GH307" s="94"/>
      <c r="GI307" s="94"/>
      <c r="GJ307" s="94"/>
      <c r="GK307" s="94"/>
      <c r="GL307" s="94"/>
      <c r="GM307" s="94"/>
    </row>
    <row r="308" spans="1:195" s="118" customFormat="1" ht="14.25" customHeight="1" thickBot="1" x14ac:dyDescent="0.45">
      <c r="A308" s="44"/>
      <c r="B308" s="120"/>
      <c r="C308" s="120"/>
      <c r="D308" s="120"/>
      <c r="E308" s="512"/>
      <c r="F308" s="512"/>
      <c r="G308" s="512"/>
      <c r="H308" s="512"/>
      <c r="I308" s="512"/>
      <c r="J308" s="512"/>
      <c r="K308" s="512"/>
      <c r="L308" s="512"/>
      <c r="M308" s="512"/>
      <c r="N308" s="512"/>
      <c r="O308" s="512"/>
      <c r="P308" s="512"/>
      <c r="Q308" s="512"/>
      <c r="R308" s="512"/>
      <c r="S308" s="512"/>
      <c r="T308" s="512"/>
      <c r="U308" s="535"/>
      <c r="V308" s="536"/>
      <c r="W308" s="536"/>
      <c r="X308" s="536"/>
      <c r="Y308" s="536"/>
      <c r="Z308" s="536"/>
      <c r="AA308" s="536"/>
      <c r="AB308" s="536"/>
      <c r="AC308" s="536"/>
      <c r="AD308" s="536"/>
      <c r="AE308" s="536"/>
      <c r="AF308" s="536"/>
      <c r="AG308" s="536"/>
      <c r="AH308" s="536"/>
      <c r="AI308" s="536"/>
      <c r="AJ308" s="537"/>
      <c r="AK308" s="543"/>
      <c r="AL308" s="544"/>
      <c r="AM308" s="544"/>
      <c r="AN308" s="544"/>
      <c r="AO308" s="544"/>
      <c r="AP308" s="544"/>
      <c r="AQ308" s="544"/>
      <c r="AR308" s="544"/>
      <c r="AS308" s="549"/>
      <c r="AT308" s="550"/>
      <c r="AU308" s="254"/>
      <c r="AV308" s="255"/>
      <c r="AW308" s="553"/>
      <c r="AX308" s="554"/>
      <c r="AY308" s="255"/>
      <c r="AZ308" s="255"/>
      <c r="BA308" s="254"/>
      <c r="BB308" s="256"/>
      <c r="BC308" s="553"/>
      <c r="BD308" s="554"/>
      <c r="BE308" s="549"/>
      <c r="BF308" s="549"/>
      <c r="BG308" s="549"/>
      <c r="BH308" s="278"/>
      <c r="BI308" s="278"/>
      <c r="BJ308" s="279"/>
      <c r="BK308" s="44"/>
      <c r="BL308" s="44"/>
      <c r="BM308" s="44"/>
      <c r="BN308" s="44"/>
      <c r="BO308" s="44"/>
      <c r="BP308" s="44"/>
      <c r="BQ308" s="44"/>
      <c r="BR308" s="44"/>
      <c r="BS308" s="512"/>
      <c r="BT308" s="512"/>
      <c r="BU308" s="512"/>
      <c r="BV308" s="512"/>
      <c r="BW308" s="512"/>
      <c r="BX308" s="512"/>
      <c r="BY308" s="512"/>
      <c r="BZ308" s="512"/>
      <c r="CA308" s="512"/>
      <c r="CB308" s="512"/>
      <c r="CC308" s="512"/>
      <c r="CD308" s="512"/>
      <c r="CE308" s="512"/>
      <c r="CF308" s="512"/>
      <c r="CG308" s="512"/>
      <c r="CH308" s="512"/>
      <c r="CI308" s="507"/>
      <c r="CJ308" s="507"/>
      <c r="CK308" s="507"/>
      <c r="CL308" s="507"/>
      <c r="CM308" s="507"/>
      <c r="CN308" s="507"/>
      <c r="CO308" s="507"/>
      <c r="CP308" s="507"/>
      <c r="CQ308" s="507"/>
      <c r="CR308" s="507"/>
      <c r="CS308" s="507"/>
      <c r="CT308" s="507"/>
      <c r="CU308" s="507"/>
      <c r="CV308" s="507"/>
      <c r="CW308" s="507"/>
      <c r="CX308" s="507"/>
      <c r="CY308" s="527"/>
      <c r="CZ308" s="528"/>
      <c r="DA308" s="528"/>
      <c r="DB308" s="528"/>
      <c r="DC308" s="528"/>
      <c r="DD308" s="528"/>
      <c r="DE308" s="528"/>
      <c r="DF308" s="528"/>
      <c r="DG308" s="531"/>
      <c r="DH308" s="279"/>
      <c r="DI308" s="132"/>
      <c r="DJ308" s="282" t="s">
        <v>254</v>
      </c>
      <c r="DK308" s="283"/>
      <c r="DL308" s="141"/>
      <c r="DM308" s="132"/>
      <c r="DN308" s="282"/>
      <c r="DO308" s="283"/>
      <c r="DP308" s="133"/>
      <c r="DQ308" s="130"/>
      <c r="DR308" s="120"/>
      <c r="DS308" s="284" t="s">
        <v>254</v>
      </c>
      <c r="DT308" s="285"/>
      <c r="DU308" s="274"/>
      <c r="DV308" s="274"/>
      <c r="DW308" s="274"/>
      <c r="DX308" s="278"/>
      <c r="DY308" s="278"/>
      <c r="DZ308" s="279"/>
      <c r="EA308" s="44"/>
      <c r="EB308" s="44"/>
      <c r="EC308" s="44"/>
      <c r="ED308" s="127"/>
      <c r="EE308" s="127"/>
      <c r="EF308" s="66"/>
      <c r="EG308" s="66"/>
      <c r="EH308" s="66"/>
      <c r="EI308" s="66"/>
      <c r="EJ308" s="66"/>
      <c r="EK308" s="66"/>
      <c r="EL308" s="66"/>
      <c r="EM308" s="66"/>
      <c r="EN308" s="128"/>
      <c r="EO308" s="128"/>
      <c r="EP308" s="128"/>
      <c r="EQ308" s="94"/>
      <c r="ER308" s="94"/>
      <c r="ES308" s="129"/>
      <c r="ET308" s="94"/>
      <c r="EU308" s="94"/>
      <c r="EV308" s="129"/>
      <c r="EW308" s="94"/>
      <c r="EX308" s="94"/>
      <c r="EY308" s="94"/>
      <c r="EZ308" s="94"/>
      <c r="FA308" s="94"/>
      <c r="FB308" s="94"/>
      <c r="FC308" s="94"/>
      <c r="FD308" s="94"/>
      <c r="FE308" s="94"/>
      <c r="FF308" s="94"/>
      <c r="FG308" s="94"/>
      <c r="FH308" s="94"/>
      <c r="FI308" s="94"/>
      <c r="FJ308" s="94"/>
      <c r="FK308" s="94"/>
      <c r="FL308" s="94"/>
      <c r="FM308" s="94"/>
      <c r="FN308" s="94"/>
      <c r="FO308" s="94"/>
      <c r="FP308" s="94"/>
      <c r="FQ308" s="94"/>
      <c r="FR308" s="94"/>
      <c r="FS308" s="94"/>
      <c r="FT308" s="94"/>
      <c r="FU308" s="94"/>
      <c r="FV308" s="94"/>
      <c r="FW308" s="94"/>
      <c r="FX308" s="94"/>
      <c r="FY308" s="94"/>
      <c r="FZ308" s="94"/>
      <c r="GA308" s="94"/>
      <c r="GB308" s="94"/>
      <c r="GC308" s="94"/>
      <c r="GD308" s="94"/>
      <c r="GE308" s="94"/>
      <c r="GF308" s="94"/>
      <c r="GG308" s="94"/>
      <c r="GH308" s="94"/>
      <c r="GI308" s="94"/>
      <c r="GJ308" s="94"/>
      <c r="GK308" s="94"/>
      <c r="GL308" s="94"/>
      <c r="GM308" s="94"/>
    </row>
    <row r="309" spans="1:195" s="118" customFormat="1" ht="5.0999999999999996" customHeight="1" x14ac:dyDescent="0.4">
      <c r="A309" s="44"/>
      <c r="B309" s="120"/>
      <c r="C309" s="120"/>
      <c r="D309" s="120"/>
      <c r="E309" s="512"/>
      <c r="F309" s="512"/>
      <c r="G309" s="512"/>
      <c r="H309" s="512"/>
      <c r="I309" s="512"/>
      <c r="J309" s="512"/>
      <c r="K309" s="512"/>
      <c r="L309" s="512"/>
      <c r="M309" s="512"/>
      <c r="N309" s="512"/>
      <c r="O309" s="512"/>
      <c r="P309" s="512"/>
      <c r="Q309" s="512"/>
      <c r="R309" s="512"/>
      <c r="S309" s="512"/>
      <c r="T309" s="512"/>
      <c r="U309" s="538"/>
      <c r="V309" s="539"/>
      <c r="W309" s="539"/>
      <c r="X309" s="539"/>
      <c r="Y309" s="539"/>
      <c r="Z309" s="539"/>
      <c r="AA309" s="539"/>
      <c r="AB309" s="539"/>
      <c r="AC309" s="539"/>
      <c r="AD309" s="539"/>
      <c r="AE309" s="539"/>
      <c r="AF309" s="539"/>
      <c r="AG309" s="539"/>
      <c r="AH309" s="539"/>
      <c r="AI309" s="539"/>
      <c r="AJ309" s="540"/>
      <c r="AK309" s="545"/>
      <c r="AL309" s="546"/>
      <c r="AM309" s="546"/>
      <c r="AN309" s="546"/>
      <c r="AO309" s="546"/>
      <c r="AP309" s="546"/>
      <c r="AQ309" s="546"/>
      <c r="AR309" s="546"/>
      <c r="AS309" s="551"/>
      <c r="AT309" s="552"/>
      <c r="AU309" s="257"/>
      <c r="AV309" s="258"/>
      <c r="AW309" s="258"/>
      <c r="AX309" s="258"/>
      <c r="AY309" s="258"/>
      <c r="AZ309" s="258"/>
      <c r="BA309" s="257"/>
      <c r="BB309" s="259"/>
      <c r="BC309" s="259"/>
      <c r="BD309" s="258"/>
      <c r="BE309" s="551"/>
      <c r="BF309" s="551"/>
      <c r="BG309" s="551"/>
      <c r="BH309" s="280"/>
      <c r="BI309" s="280"/>
      <c r="BJ309" s="281"/>
      <c r="BK309" s="44"/>
      <c r="BL309" s="44"/>
      <c r="BM309" s="44"/>
      <c r="BN309" s="44"/>
      <c r="BO309" s="44"/>
      <c r="BP309" s="44"/>
      <c r="BQ309" s="44"/>
      <c r="BR309" s="44"/>
      <c r="BS309" s="512"/>
      <c r="BT309" s="512"/>
      <c r="BU309" s="512"/>
      <c r="BV309" s="512"/>
      <c r="BW309" s="512"/>
      <c r="BX309" s="512"/>
      <c r="BY309" s="512"/>
      <c r="BZ309" s="512"/>
      <c r="CA309" s="512"/>
      <c r="CB309" s="512"/>
      <c r="CC309" s="512"/>
      <c r="CD309" s="512"/>
      <c r="CE309" s="512"/>
      <c r="CF309" s="512"/>
      <c r="CG309" s="512"/>
      <c r="CH309" s="512"/>
      <c r="CI309" s="507"/>
      <c r="CJ309" s="507"/>
      <c r="CK309" s="507"/>
      <c r="CL309" s="507"/>
      <c r="CM309" s="507"/>
      <c r="CN309" s="507"/>
      <c r="CO309" s="507"/>
      <c r="CP309" s="507"/>
      <c r="CQ309" s="507"/>
      <c r="CR309" s="507"/>
      <c r="CS309" s="507"/>
      <c r="CT309" s="507"/>
      <c r="CU309" s="507"/>
      <c r="CV309" s="507"/>
      <c r="CW309" s="507"/>
      <c r="CX309" s="507"/>
      <c r="CY309" s="529"/>
      <c r="CZ309" s="530"/>
      <c r="DA309" s="530"/>
      <c r="DB309" s="530"/>
      <c r="DC309" s="530"/>
      <c r="DD309" s="530"/>
      <c r="DE309" s="530"/>
      <c r="DF309" s="530"/>
      <c r="DG309" s="280"/>
      <c r="DH309" s="281"/>
      <c r="DI309" s="137"/>
      <c r="DJ309" s="138"/>
      <c r="DK309" s="138"/>
      <c r="DL309" s="138"/>
      <c r="DM309" s="137"/>
      <c r="DN309" s="138"/>
      <c r="DO309" s="138"/>
      <c r="DP309" s="139"/>
      <c r="DQ309" s="134"/>
      <c r="DR309" s="136"/>
      <c r="DS309" s="136"/>
      <c r="DT309" s="135"/>
      <c r="DU309" s="275"/>
      <c r="DV309" s="275"/>
      <c r="DW309" s="275"/>
      <c r="DX309" s="280"/>
      <c r="DY309" s="280"/>
      <c r="DZ309" s="281"/>
      <c r="EA309" s="44"/>
      <c r="EB309" s="44"/>
      <c r="EC309" s="44"/>
      <c r="ED309" s="127"/>
      <c r="EE309" s="127"/>
      <c r="EF309" s="66"/>
      <c r="EG309" s="66"/>
      <c r="EH309" s="66"/>
      <c r="EI309" s="66"/>
      <c r="EJ309" s="66"/>
      <c r="EK309" s="66"/>
      <c r="EL309" s="66"/>
      <c r="EM309" s="66"/>
      <c r="EN309" s="128"/>
      <c r="EO309" s="128"/>
      <c r="EP309" s="128"/>
      <c r="EQ309" s="94"/>
      <c r="ER309" s="94"/>
      <c r="ES309" s="129"/>
      <c r="ET309" s="94"/>
      <c r="EU309" s="94"/>
      <c r="EV309" s="129"/>
      <c r="EW309" s="94"/>
      <c r="EX309" s="94"/>
      <c r="EY309" s="94"/>
      <c r="EZ309" s="94"/>
      <c r="FA309" s="94"/>
      <c r="FB309" s="94"/>
      <c r="FC309" s="94"/>
      <c r="FD309" s="94"/>
      <c r="FE309" s="94"/>
      <c r="FF309" s="94"/>
      <c r="FG309" s="94"/>
      <c r="FH309" s="94"/>
      <c r="FI309" s="94"/>
      <c r="FJ309" s="94"/>
      <c r="FK309" s="94"/>
      <c r="FL309" s="94"/>
      <c r="FM309" s="94"/>
      <c r="FN309" s="94"/>
      <c r="FO309" s="94"/>
      <c r="FP309" s="94"/>
      <c r="FQ309" s="94"/>
      <c r="FR309" s="94"/>
      <c r="FS309" s="94"/>
      <c r="FT309" s="94"/>
      <c r="FU309" s="94"/>
      <c r="FV309" s="94"/>
      <c r="FW309" s="94"/>
      <c r="FX309" s="94"/>
      <c r="FY309" s="94"/>
      <c r="FZ309" s="94"/>
      <c r="GA309" s="94"/>
      <c r="GB309" s="94"/>
      <c r="GC309" s="94"/>
      <c r="GD309" s="94"/>
      <c r="GE309" s="94"/>
      <c r="GF309" s="94"/>
      <c r="GG309" s="94"/>
      <c r="GH309" s="94"/>
      <c r="GI309" s="94"/>
      <c r="GJ309" s="94"/>
      <c r="GK309" s="94"/>
      <c r="GL309" s="94"/>
      <c r="GM309" s="94"/>
    </row>
    <row r="310" spans="1:195" s="118" customFormat="1" ht="5.0999999999999996" customHeight="1" thickBot="1" x14ac:dyDescent="0.45">
      <c r="A310" s="44"/>
      <c r="B310" s="120"/>
      <c r="C310" s="120"/>
      <c r="D310" s="120"/>
      <c r="E310" s="512" t="s">
        <v>122</v>
      </c>
      <c r="F310" s="512"/>
      <c r="G310" s="512"/>
      <c r="H310" s="512"/>
      <c r="I310" s="512"/>
      <c r="J310" s="512"/>
      <c r="K310" s="512"/>
      <c r="L310" s="512"/>
      <c r="M310" s="512"/>
      <c r="N310" s="512"/>
      <c r="O310" s="512"/>
      <c r="P310" s="512"/>
      <c r="Q310" s="512"/>
      <c r="R310" s="512"/>
      <c r="S310" s="512"/>
      <c r="T310" s="512"/>
      <c r="U310" s="532"/>
      <c r="V310" s="533"/>
      <c r="W310" s="533"/>
      <c r="X310" s="533"/>
      <c r="Y310" s="533"/>
      <c r="Z310" s="533"/>
      <c r="AA310" s="533"/>
      <c r="AB310" s="533"/>
      <c r="AC310" s="533"/>
      <c r="AD310" s="533"/>
      <c r="AE310" s="533"/>
      <c r="AF310" s="533"/>
      <c r="AG310" s="533"/>
      <c r="AH310" s="533"/>
      <c r="AI310" s="533"/>
      <c r="AJ310" s="534"/>
      <c r="AK310" s="541"/>
      <c r="AL310" s="542"/>
      <c r="AM310" s="542"/>
      <c r="AN310" s="542"/>
      <c r="AO310" s="542"/>
      <c r="AP310" s="542"/>
      <c r="AQ310" s="542"/>
      <c r="AR310" s="542"/>
      <c r="AS310" s="547" t="s">
        <v>253</v>
      </c>
      <c r="AT310" s="548"/>
      <c r="AU310" s="251"/>
      <c r="AV310" s="252"/>
      <c r="AW310" s="252"/>
      <c r="AX310" s="252"/>
      <c r="AY310" s="252"/>
      <c r="AZ310" s="252"/>
      <c r="BA310" s="251"/>
      <c r="BB310" s="252"/>
      <c r="BC310" s="253"/>
      <c r="BD310" s="252"/>
      <c r="BE310" s="547"/>
      <c r="BF310" s="547"/>
      <c r="BG310" s="547"/>
      <c r="BH310" s="276" t="s">
        <v>47</v>
      </c>
      <c r="BI310" s="276"/>
      <c r="BJ310" s="277"/>
      <c r="BK310" s="44"/>
      <c r="BL310" s="44"/>
      <c r="BM310" s="44"/>
      <c r="BN310" s="44"/>
      <c r="BO310" s="44"/>
      <c r="BP310" s="44"/>
      <c r="BQ310" s="44"/>
      <c r="BR310" s="44"/>
      <c r="BS310" s="512" t="s">
        <v>122</v>
      </c>
      <c r="BT310" s="512"/>
      <c r="BU310" s="512"/>
      <c r="BV310" s="512"/>
      <c r="BW310" s="512"/>
      <c r="BX310" s="512"/>
      <c r="BY310" s="512"/>
      <c r="BZ310" s="512"/>
      <c r="CA310" s="512"/>
      <c r="CB310" s="512"/>
      <c r="CC310" s="512"/>
      <c r="CD310" s="512"/>
      <c r="CE310" s="512"/>
      <c r="CF310" s="512"/>
      <c r="CG310" s="512"/>
      <c r="CH310" s="512"/>
      <c r="CI310" s="507" t="s">
        <v>348</v>
      </c>
      <c r="CJ310" s="507"/>
      <c r="CK310" s="507"/>
      <c r="CL310" s="507"/>
      <c r="CM310" s="507"/>
      <c r="CN310" s="507"/>
      <c r="CO310" s="507"/>
      <c r="CP310" s="507"/>
      <c r="CQ310" s="507"/>
      <c r="CR310" s="507"/>
      <c r="CS310" s="507"/>
      <c r="CT310" s="507"/>
      <c r="CU310" s="507"/>
      <c r="CV310" s="507"/>
      <c r="CW310" s="507"/>
      <c r="CX310" s="507"/>
      <c r="CY310" s="525">
        <v>500</v>
      </c>
      <c r="CZ310" s="526"/>
      <c r="DA310" s="526"/>
      <c r="DB310" s="526"/>
      <c r="DC310" s="526"/>
      <c r="DD310" s="526"/>
      <c r="DE310" s="526"/>
      <c r="DF310" s="526"/>
      <c r="DG310" s="276" t="s">
        <v>253</v>
      </c>
      <c r="DH310" s="277"/>
      <c r="DI310" s="124"/>
      <c r="DJ310" s="125"/>
      <c r="DK310" s="125"/>
      <c r="DL310" s="125"/>
      <c r="DM310" s="124"/>
      <c r="DN310" s="125"/>
      <c r="DO310" s="125"/>
      <c r="DP310" s="126"/>
      <c r="DQ310" s="121"/>
      <c r="DR310" s="122"/>
      <c r="DS310" s="123"/>
      <c r="DT310" s="122"/>
      <c r="DU310" s="273">
        <v>4</v>
      </c>
      <c r="DV310" s="273"/>
      <c r="DW310" s="273"/>
      <c r="DX310" s="276" t="s">
        <v>47</v>
      </c>
      <c r="DY310" s="276"/>
      <c r="DZ310" s="277"/>
      <c r="EA310" s="44"/>
      <c r="EB310" s="44"/>
      <c r="EC310" s="44"/>
      <c r="ED310" s="127"/>
      <c r="EE310" s="127"/>
      <c r="EF310" s="66"/>
      <c r="EG310" s="66"/>
      <c r="EH310" s="66"/>
      <c r="EI310" s="66"/>
      <c r="EJ310" s="66"/>
      <c r="EK310" s="66"/>
      <c r="EL310" s="66"/>
      <c r="EM310" s="66"/>
      <c r="EN310" s="128"/>
      <c r="EO310" s="128"/>
      <c r="EP310" s="128"/>
      <c r="EQ310" s="94"/>
      <c r="ER310" s="129"/>
      <c r="ES310" s="129"/>
      <c r="ET310" s="129"/>
      <c r="EU310" s="94"/>
      <c r="EV310" s="129"/>
      <c r="EW310" s="94"/>
      <c r="EX310" s="94"/>
      <c r="EY310" s="94"/>
      <c r="EZ310" s="94"/>
      <c r="FA310" s="94"/>
      <c r="FB310" s="94"/>
      <c r="FC310" s="94"/>
      <c r="FD310" s="94"/>
      <c r="FE310" s="94"/>
      <c r="FF310" s="94"/>
      <c r="FG310" s="94"/>
      <c r="FH310" s="94"/>
      <c r="FI310" s="94"/>
      <c r="FJ310" s="94"/>
      <c r="FK310" s="94"/>
      <c r="FL310" s="94"/>
      <c r="FM310" s="94"/>
      <c r="FN310" s="94"/>
      <c r="FO310" s="94"/>
      <c r="FP310" s="94"/>
      <c r="FQ310" s="94"/>
      <c r="FR310" s="94"/>
      <c r="FS310" s="94"/>
      <c r="FT310" s="94"/>
      <c r="FU310" s="94"/>
      <c r="FV310" s="94"/>
      <c r="FW310" s="94"/>
      <c r="FX310" s="94"/>
      <c r="FY310" s="94"/>
      <c r="FZ310" s="94"/>
      <c r="GA310" s="94"/>
      <c r="GB310" s="94"/>
      <c r="GC310" s="94"/>
      <c r="GD310" s="94"/>
      <c r="GE310" s="94"/>
      <c r="GF310" s="94"/>
      <c r="GG310" s="94"/>
      <c r="GH310" s="94"/>
      <c r="GI310" s="94"/>
      <c r="GJ310" s="94"/>
      <c r="GK310" s="94"/>
      <c r="GL310" s="94"/>
      <c r="GM310" s="94"/>
    </row>
    <row r="311" spans="1:195" s="118" customFormat="1" ht="14.25" customHeight="1" thickBot="1" x14ac:dyDescent="0.45">
      <c r="A311" s="44"/>
      <c r="B311" s="120"/>
      <c r="C311" s="120"/>
      <c r="D311" s="120"/>
      <c r="E311" s="512"/>
      <c r="F311" s="512"/>
      <c r="G311" s="512"/>
      <c r="H311" s="512"/>
      <c r="I311" s="512"/>
      <c r="J311" s="512"/>
      <c r="K311" s="512"/>
      <c r="L311" s="512"/>
      <c r="M311" s="512"/>
      <c r="N311" s="512"/>
      <c r="O311" s="512"/>
      <c r="P311" s="512"/>
      <c r="Q311" s="512"/>
      <c r="R311" s="512"/>
      <c r="S311" s="512"/>
      <c r="T311" s="512"/>
      <c r="U311" s="535"/>
      <c r="V311" s="536"/>
      <c r="W311" s="536"/>
      <c r="X311" s="536"/>
      <c r="Y311" s="536"/>
      <c r="Z311" s="536"/>
      <c r="AA311" s="536"/>
      <c r="AB311" s="536"/>
      <c r="AC311" s="536"/>
      <c r="AD311" s="536"/>
      <c r="AE311" s="536"/>
      <c r="AF311" s="536"/>
      <c r="AG311" s="536"/>
      <c r="AH311" s="536"/>
      <c r="AI311" s="536"/>
      <c r="AJ311" s="537"/>
      <c r="AK311" s="543"/>
      <c r="AL311" s="544"/>
      <c r="AM311" s="544"/>
      <c r="AN311" s="544"/>
      <c r="AO311" s="544"/>
      <c r="AP311" s="544"/>
      <c r="AQ311" s="544"/>
      <c r="AR311" s="544"/>
      <c r="AS311" s="549"/>
      <c r="AT311" s="550"/>
      <c r="AU311" s="254"/>
      <c r="AV311" s="255"/>
      <c r="AW311" s="553"/>
      <c r="AX311" s="554"/>
      <c r="AY311" s="255"/>
      <c r="AZ311" s="255"/>
      <c r="BA311" s="254"/>
      <c r="BB311" s="256"/>
      <c r="BC311" s="553"/>
      <c r="BD311" s="554"/>
      <c r="BE311" s="549"/>
      <c r="BF311" s="549"/>
      <c r="BG311" s="549"/>
      <c r="BH311" s="278"/>
      <c r="BI311" s="278"/>
      <c r="BJ311" s="279"/>
      <c r="BK311" s="44"/>
      <c r="BL311" s="44"/>
      <c r="BM311" s="44"/>
      <c r="BN311" s="44"/>
      <c r="BO311" s="44"/>
      <c r="BP311" s="44"/>
      <c r="BQ311" s="44"/>
      <c r="BR311" s="44"/>
      <c r="BS311" s="512"/>
      <c r="BT311" s="512"/>
      <c r="BU311" s="512"/>
      <c r="BV311" s="512"/>
      <c r="BW311" s="512"/>
      <c r="BX311" s="512"/>
      <c r="BY311" s="512"/>
      <c r="BZ311" s="512"/>
      <c r="CA311" s="512"/>
      <c r="CB311" s="512"/>
      <c r="CC311" s="512"/>
      <c r="CD311" s="512"/>
      <c r="CE311" s="512"/>
      <c r="CF311" s="512"/>
      <c r="CG311" s="512"/>
      <c r="CH311" s="512"/>
      <c r="CI311" s="507"/>
      <c r="CJ311" s="507"/>
      <c r="CK311" s="507"/>
      <c r="CL311" s="507"/>
      <c r="CM311" s="507"/>
      <c r="CN311" s="507"/>
      <c r="CO311" s="507"/>
      <c r="CP311" s="507"/>
      <c r="CQ311" s="507"/>
      <c r="CR311" s="507"/>
      <c r="CS311" s="507"/>
      <c r="CT311" s="507"/>
      <c r="CU311" s="507"/>
      <c r="CV311" s="507"/>
      <c r="CW311" s="507"/>
      <c r="CX311" s="507"/>
      <c r="CY311" s="527"/>
      <c r="CZ311" s="528"/>
      <c r="DA311" s="528"/>
      <c r="DB311" s="528"/>
      <c r="DC311" s="528"/>
      <c r="DD311" s="528"/>
      <c r="DE311" s="528"/>
      <c r="DF311" s="528"/>
      <c r="DG311" s="531"/>
      <c r="DH311" s="279"/>
      <c r="DI311" s="132"/>
      <c r="DJ311" s="282" t="s">
        <v>254</v>
      </c>
      <c r="DK311" s="283"/>
      <c r="DL311" s="141"/>
      <c r="DM311" s="132"/>
      <c r="DN311" s="282"/>
      <c r="DO311" s="283"/>
      <c r="DP311" s="133"/>
      <c r="DQ311" s="130"/>
      <c r="DR311" s="120"/>
      <c r="DS311" s="284" t="s">
        <v>254</v>
      </c>
      <c r="DT311" s="285"/>
      <c r="DU311" s="274"/>
      <c r="DV311" s="274"/>
      <c r="DW311" s="274"/>
      <c r="DX311" s="278"/>
      <c r="DY311" s="278"/>
      <c r="DZ311" s="279"/>
      <c r="EA311" s="44"/>
      <c r="EB311" s="44"/>
      <c r="EC311" s="44"/>
      <c r="ED311" s="127"/>
      <c r="EE311" s="127"/>
      <c r="EF311" s="66"/>
      <c r="EG311" s="66"/>
      <c r="EH311" s="66"/>
      <c r="EI311" s="66"/>
      <c r="EJ311" s="66"/>
      <c r="EK311" s="66"/>
      <c r="EL311" s="66"/>
      <c r="EM311" s="66"/>
      <c r="EN311" s="128"/>
      <c r="EO311" s="128"/>
      <c r="EP311" s="128"/>
      <c r="EQ311" s="94"/>
      <c r="ER311" s="94"/>
      <c r="ES311" s="129"/>
      <c r="ET311" s="94"/>
      <c r="EU311" s="94"/>
      <c r="EV311" s="129"/>
      <c r="EW311" s="94"/>
      <c r="EX311" s="94"/>
      <c r="EY311" s="94"/>
      <c r="EZ311" s="94"/>
      <c r="FA311" s="94"/>
      <c r="FB311" s="94"/>
      <c r="FC311" s="94"/>
      <c r="FD311" s="94"/>
      <c r="FE311" s="94"/>
      <c r="FF311" s="94"/>
      <c r="FG311" s="94"/>
      <c r="FH311" s="94"/>
      <c r="FI311" s="94"/>
      <c r="FJ311" s="94"/>
      <c r="FK311" s="94"/>
      <c r="FL311" s="94"/>
      <c r="FM311" s="94"/>
      <c r="FN311" s="94"/>
      <c r="FO311" s="94"/>
      <c r="FP311" s="94"/>
      <c r="FQ311" s="94"/>
      <c r="FR311" s="94"/>
      <c r="FS311" s="94"/>
      <c r="FT311" s="94"/>
      <c r="FU311" s="94"/>
      <c r="FV311" s="94"/>
      <c r="FW311" s="94"/>
      <c r="FX311" s="94"/>
      <c r="FY311" s="94"/>
      <c r="FZ311" s="94"/>
      <c r="GA311" s="94"/>
      <c r="GB311" s="94"/>
      <c r="GC311" s="94"/>
      <c r="GD311" s="94"/>
      <c r="GE311" s="94"/>
      <c r="GF311" s="94"/>
      <c r="GG311" s="94"/>
      <c r="GH311" s="94"/>
      <c r="GI311" s="94"/>
      <c r="GJ311" s="94"/>
      <c r="GK311" s="94"/>
      <c r="GL311" s="94"/>
      <c r="GM311" s="94"/>
    </row>
    <row r="312" spans="1:195" s="118" customFormat="1" ht="5.0999999999999996" customHeight="1" x14ac:dyDescent="0.4">
      <c r="A312" s="44"/>
      <c r="B312" s="120"/>
      <c r="C312" s="120"/>
      <c r="D312" s="120"/>
      <c r="E312" s="512"/>
      <c r="F312" s="512"/>
      <c r="G312" s="512"/>
      <c r="H312" s="512"/>
      <c r="I312" s="512"/>
      <c r="J312" s="512"/>
      <c r="K312" s="512"/>
      <c r="L312" s="512"/>
      <c r="M312" s="512"/>
      <c r="N312" s="512"/>
      <c r="O312" s="512"/>
      <c r="P312" s="512"/>
      <c r="Q312" s="512"/>
      <c r="R312" s="512"/>
      <c r="S312" s="512"/>
      <c r="T312" s="512"/>
      <c r="U312" s="538"/>
      <c r="V312" s="539"/>
      <c r="W312" s="539"/>
      <c r="X312" s="539"/>
      <c r="Y312" s="539"/>
      <c r="Z312" s="539"/>
      <c r="AA312" s="539"/>
      <c r="AB312" s="539"/>
      <c r="AC312" s="539"/>
      <c r="AD312" s="539"/>
      <c r="AE312" s="539"/>
      <c r="AF312" s="539"/>
      <c r="AG312" s="539"/>
      <c r="AH312" s="539"/>
      <c r="AI312" s="539"/>
      <c r="AJ312" s="540"/>
      <c r="AK312" s="545"/>
      <c r="AL312" s="546"/>
      <c r="AM312" s="546"/>
      <c r="AN312" s="546"/>
      <c r="AO312" s="546"/>
      <c r="AP312" s="546"/>
      <c r="AQ312" s="546"/>
      <c r="AR312" s="546"/>
      <c r="AS312" s="551"/>
      <c r="AT312" s="552"/>
      <c r="AU312" s="257"/>
      <c r="AV312" s="258"/>
      <c r="AW312" s="258"/>
      <c r="AX312" s="258"/>
      <c r="AY312" s="258"/>
      <c r="AZ312" s="258"/>
      <c r="BA312" s="257"/>
      <c r="BB312" s="259"/>
      <c r="BC312" s="259"/>
      <c r="BD312" s="258"/>
      <c r="BE312" s="551"/>
      <c r="BF312" s="551"/>
      <c r="BG312" s="551"/>
      <c r="BH312" s="280"/>
      <c r="BI312" s="280"/>
      <c r="BJ312" s="281"/>
      <c r="BK312" s="44"/>
      <c r="BL312" s="44"/>
      <c r="BM312" s="44"/>
      <c r="BN312" s="44"/>
      <c r="BO312" s="44"/>
      <c r="BP312" s="44"/>
      <c r="BQ312" s="44"/>
      <c r="BR312" s="44"/>
      <c r="BS312" s="512"/>
      <c r="BT312" s="512"/>
      <c r="BU312" s="512"/>
      <c r="BV312" s="512"/>
      <c r="BW312" s="512"/>
      <c r="BX312" s="512"/>
      <c r="BY312" s="512"/>
      <c r="BZ312" s="512"/>
      <c r="CA312" s="512"/>
      <c r="CB312" s="512"/>
      <c r="CC312" s="512"/>
      <c r="CD312" s="512"/>
      <c r="CE312" s="512"/>
      <c r="CF312" s="512"/>
      <c r="CG312" s="512"/>
      <c r="CH312" s="512"/>
      <c r="CI312" s="507"/>
      <c r="CJ312" s="507"/>
      <c r="CK312" s="507"/>
      <c r="CL312" s="507"/>
      <c r="CM312" s="507"/>
      <c r="CN312" s="507"/>
      <c r="CO312" s="507"/>
      <c r="CP312" s="507"/>
      <c r="CQ312" s="507"/>
      <c r="CR312" s="507"/>
      <c r="CS312" s="507"/>
      <c r="CT312" s="507"/>
      <c r="CU312" s="507"/>
      <c r="CV312" s="507"/>
      <c r="CW312" s="507"/>
      <c r="CX312" s="507"/>
      <c r="CY312" s="529"/>
      <c r="CZ312" s="530"/>
      <c r="DA312" s="530"/>
      <c r="DB312" s="530"/>
      <c r="DC312" s="530"/>
      <c r="DD312" s="530"/>
      <c r="DE312" s="530"/>
      <c r="DF312" s="530"/>
      <c r="DG312" s="280"/>
      <c r="DH312" s="281"/>
      <c r="DI312" s="137"/>
      <c r="DJ312" s="138"/>
      <c r="DK312" s="138"/>
      <c r="DL312" s="138"/>
      <c r="DM312" s="137"/>
      <c r="DN312" s="138"/>
      <c r="DO312" s="138"/>
      <c r="DP312" s="139"/>
      <c r="DQ312" s="134"/>
      <c r="DR312" s="136"/>
      <c r="DS312" s="136"/>
      <c r="DT312" s="135"/>
      <c r="DU312" s="275"/>
      <c r="DV312" s="275"/>
      <c r="DW312" s="275"/>
      <c r="DX312" s="280"/>
      <c r="DY312" s="280"/>
      <c r="DZ312" s="281"/>
      <c r="EA312" s="44"/>
      <c r="EB312" s="44"/>
      <c r="EC312" s="44"/>
      <c r="ED312" s="127"/>
      <c r="EE312" s="127"/>
      <c r="EF312" s="66"/>
      <c r="EG312" s="66"/>
      <c r="EH312" s="66"/>
      <c r="EI312" s="66"/>
      <c r="EJ312" s="66"/>
      <c r="EK312" s="66"/>
      <c r="EL312" s="66"/>
      <c r="EM312" s="66"/>
      <c r="EN312" s="128"/>
      <c r="EO312" s="128"/>
      <c r="EP312" s="128"/>
      <c r="EQ312" s="94"/>
      <c r="ER312" s="94"/>
      <c r="ES312" s="129"/>
      <c r="ET312" s="94"/>
      <c r="EU312" s="94"/>
      <c r="EV312" s="129"/>
      <c r="EW312" s="94"/>
      <c r="EX312" s="94"/>
      <c r="EY312" s="94"/>
      <c r="EZ312" s="94"/>
      <c r="FA312" s="94"/>
      <c r="FB312" s="94"/>
      <c r="FC312" s="94"/>
      <c r="FD312" s="94"/>
      <c r="FE312" s="94"/>
      <c r="FF312" s="94"/>
      <c r="FG312" s="94"/>
      <c r="FH312" s="94"/>
      <c r="FI312" s="94"/>
      <c r="FJ312" s="94"/>
      <c r="FK312" s="94"/>
      <c r="FL312" s="94"/>
      <c r="FM312" s="94"/>
      <c r="FN312" s="94"/>
      <c r="FO312" s="94"/>
      <c r="FP312" s="94"/>
      <c r="FQ312" s="94"/>
      <c r="FR312" s="94"/>
      <c r="FS312" s="94"/>
      <c r="FT312" s="94"/>
      <c r="FU312" s="94"/>
      <c r="FV312" s="94"/>
      <c r="FW312" s="94"/>
      <c r="FX312" s="94"/>
      <c r="FY312" s="94"/>
      <c r="FZ312" s="94"/>
      <c r="GA312" s="94"/>
      <c r="GB312" s="94"/>
      <c r="GC312" s="94"/>
      <c r="GD312" s="94"/>
      <c r="GE312" s="94"/>
      <c r="GF312" s="94"/>
      <c r="GG312" s="94"/>
      <c r="GH312" s="94"/>
      <c r="GI312" s="94"/>
      <c r="GJ312" s="94"/>
      <c r="GK312" s="94"/>
      <c r="GL312" s="94"/>
      <c r="GM312" s="94"/>
    </row>
    <row r="313" spans="1:195" s="118" customFormat="1" ht="5.0999999999999996" customHeight="1" thickBot="1" x14ac:dyDescent="0.45">
      <c r="A313" s="44"/>
      <c r="B313" s="120"/>
      <c r="C313" s="120"/>
      <c r="D313" s="120"/>
      <c r="E313" s="512" t="s">
        <v>123</v>
      </c>
      <c r="F313" s="512"/>
      <c r="G313" s="512"/>
      <c r="H313" s="512"/>
      <c r="I313" s="512"/>
      <c r="J313" s="512"/>
      <c r="K313" s="512"/>
      <c r="L313" s="512"/>
      <c r="M313" s="512"/>
      <c r="N313" s="512"/>
      <c r="O313" s="512"/>
      <c r="P313" s="512"/>
      <c r="Q313" s="512"/>
      <c r="R313" s="512"/>
      <c r="S313" s="512"/>
      <c r="T313" s="512"/>
      <c r="U313" s="532"/>
      <c r="V313" s="533"/>
      <c r="W313" s="533"/>
      <c r="X313" s="533"/>
      <c r="Y313" s="533"/>
      <c r="Z313" s="533"/>
      <c r="AA313" s="533"/>
      <c r="AB313" s="533"/>
      <c r="AC313" s="533"/>
      <c r="AD313" s="533"/>
      <c r="AE313" s="533"/>
      <c r="AF313" s="533"/>
      <c r="AG313" s="533"/>
      <c r="AH313" s="533"/>
      <c r="AI313" s="533"/>
      <c r="AJ313" s="534"/>
      <c r="AK313" s="541"/>
      <c r="AL313" s="542"/>
      <c r="AM313" s="542"/>
      <c r="AN313" s="542"/>
      <c r="AO313" s="542"/>
      <c r="AP313" s="542"/>
      <c r="AQ313" s="542"/>
      <c r="AR313" s="542"/>
      <c r="AS313" s="547" t="s">
        <v>253</v>
      </c>
      <c r="AT313" s="548"/>
      <c r="AU313" s="251"/>
      <c r="AV313" s="252"/>
      <c r="AW313" s="252"/>
      <c r="AX313" s="252"/>
      <c r="AY313" s="252"/>
      <c r="AZ313" s="252"/>
      <c r="BA313" s="251"/>
      <c r="BB313" s="252"/>
      <c r="BC313" s="253"/>
      <c r="BD313" s="252"/>
      <c r="BE313" s="547"/>
      <c r="BF313" s="547"/>
      <c r="BG313" s="547"/>
      <c r="BH313" s="276" t="s">
        <v>47</v>
      </c>
      <c r="BI313" s="276"/>
      <c r="BJ313" s="277"/>
      <c r="BK313" s="44"/>
      <c r="BL313" s="44"/>
      <c r="BM313" s="44"/>
      <c r="BN313" s="44"/>
      <c r="BO313" s="44"/>
      <c r="BP313" s="44"/>
      <c r="BQ313" s="44"/>
      <c r="BR313" s="44"/>
      <c r="BS313" s="512" t="s">
        <v>123</v>
      </c>
      <c r="BT313" s="512"/>
      <c r="BU313" s="512"/>
      <c r="BV313" s="512"/>
      <c r="BW313" s="512"/>
      <c r="BX313" s="512"/>
      <c r="BY313" s="512"/>
      <c r="BZ313" s="512"/>
      <c r="CA313" s="512"/>
      <c r="CB313" s="512"/>
      <c r="CC313" s="512"/>
      <c r="CD313" s="512"/>
      <c r="CE313" s="512"/>
      <c r="CF313" s="512"/>
      <c r="CG313" s="512"/>
      <c r="CH313" s="512"/>
      <c r="CI313" s="507" t="s">
        <v>349</v>
      </c>
      <c r="CJ313" s="507"/>
      <c r="CK313" s="507"/>
      <c r="CL313" s="507"/>
      <c r="CM313" s="507"/>
      <c r="CN313" s="507"/>
      <c r="CO313" s="507"/>
      <c r="CP313" s="507"/>
      <c r="CQ313" s="507"/>
      <c r="CR313" s="507"/>
      <c r="CS313" s="507"/>
      <c r="CT313" s="507"/>
      <c r="CU313" s="507"/>
      <c r="CV313" s="507"/>
      <c r="CW313" s="507"/>
      <c r="CX313" s="507"/>
      <c r="CY313" s="525">
        <v>350</v>
      </c>
      <c r="CZ313" s="526"/>
      <c r="DA313" s="526"/>
      <c r="DB313" s="526"/>
      <c r="DC313" s="526"/>
      <c r="DD313" s="526"/>
      <c r="DE313" s="526"/>
      <c r="DF313" s="526"/>
      <c r="DG313" s="276" t="s">
        <v>253</v>
      </c>
      <c r="DH313" s="277"/>
      <c r="DI313" s="124"/>
      <c r="DJ313" s="125"/>
      <c r="DK313" s="125"/>
      <c r="DL313" s="125"/>
      <c r="DM313" s="124"/>
      <c r="DN313" s="125"/>
      <c r="DO313" s="125"/>
      <c r="DP313" s="126"/>
      <c r="DQ313" s="121"/>
      <c r="DR313" s="122"/>
      <c r="DS313" s="123"/>
      <c r="DT313" s="122"/>
      <c r="DU313" s="273">
        <v>4</v>
      </c>
      <c r="DV313" s="273"/>
      <c r="DW313" s="273"/>
      <c r="DX313" s="276" t="s">
        <v>47</v>
      </c>
      <c r="DY313" s="276"/>
      <c r="DZ313" s="277"/>
      <c r="EA313" s="44"/>
      <c r="EB313" s="44"/>
      <c r="EC313" s="44"/>
      <c r="ED313" s="127"/>
      <c r="EE313" s="127"/>
      <c r="EF313" s="66"/>
      <c r="EG313" s="66"/>
      <c r="EH313" s="66"/>
      <c r="EI313" s="66"/>
      <c r="EJ313" s="66"/>
      <c r="EK313" s="66"/>
      <c r="EL313" s="66"/>
      <c r="EM313" s="66"/>
      <c r="EN313" s="128"/>
      <c r="EO313" s="128"/>
      <c r="EP313" s="128"/>
      <c r="EQ313" s="94"/>
      <c r="ER313" s="129"/>
      <c r="ES313" s="129"/>
      <c r="ET313" s="129"/>
      <c r="EU313" s="94"/>
      <c r="EV313" s="129"/>
      <c r="EW313" s="94"/>
      <c r="EX313" s="94"/>
      <c r="EY313" s="94"/>
      <c r="EZ313" s="94"/>
      <c r="FA313" s="94"/>
      <c r="FB313" s="94"/>
      <c r="FC313" s="94"/>
      <c r="FD313" s="94"/>
      <c r="FE313" s="94"/>
      <c r="FF313" s="94"/>
      <c r="FG313" s="94"/>
      <c r="FH313" s="94"/>
      <c r="FI313" s="94"/>
      <c r="FJ313" s="94"/>
      <c r="FK313" s="94"/>
      <c r="FL313" s="94"/>
      <c r="FM313" s="94"/>
      <c r="FN313" s="94"/>
      <c r="FO313" s="94"/>
      <c r="FP313" s="94"/>
      <c r="FQ313" s="94"/>
      <c r="FR313" s="94"/>
      <c r="FS313" s="94"/>
      <c r="FT313" s="94"/>
      <c r="FU313" s="94"/>
      <c r="FV313" s="94"/>
      <c r="FW313" s="94"/>
      <c r="FX313" s="94"/>
      <c r="FY313" s="94"/>
      <c r="FZ313" s="94"/>
      <c r="GA313" s="94"/>
      <c r="GB313" s="94"/>
      <c r="GC313" s="94"/>
      <c r="GD313" s="94"/>
      <c r="GE313" s="94"/>
      <c r="GF313" s="94"/>
      <c r="GG313" s="94"/>
      <c r="GH313" s="94"/>
      <c r="GI313" s="94"/>
      <c r="GJ313" s="94"/>
      <c r="GK313" s="94"/>
      <c r="GL313" s="94"/>
      <c r="GM313" s="94"/>
    </row>
    <row r="314" spans="1:195" s="118" customFormat="1" ht="14.25" customHeight="1" thickBot="1" x14ac:dyDescent="0.45">
      <c r="A314" s="44"/>
      <c r="B314" s="120"/>
      <c r="C314" s="120"/>
      <c r="D314" s="120"/>
      <c r="E314" s="512"/>
      <c r="F314" s="512"/>
      <c r="G314" s="512"/>
      <c r="H314" s="512"/>
      <c r="I314" s="512"/>
      <c r="J314" s="512"/>
      <c r="K314" s="512"/>
      <c r="L314" s="512"/>
      <c r="M314" s="512"/>
      <c r="N314" s="512"/>
      <c r="O314" s="512"/>
      <c r="P314" s="512"/>
      <c r="Q314" s="512"/>
      <c r="R314" s="512"/>
      <c r="S314" s="512"/>
      <c r="T314" s="512"/>
      <c r="U314" s="535"/>
      <c r="V314" s="536"/>
      <c r="W314" s="536"/>
      <c r="X314" s="536"/>
      <c r="Y314" s="536"/>
      <c r="Z314" s="536"/>
      <c r="AA314" s="536"/>
      <c r="AB314" s="536"/>
      <c r="AC314" s="536"/>
      <c r="AD314" s="536"/>
      <c r="AE314" s="536"/>
      <c r="AF314" s="536"/>
      <c r="AG314" s="536"/>
      <c r="AH314" s="536"/>
      <c r="AI314" s="536"/>
      <c r="AJ314" s="537"/>
      <c r="AK314" s="543"/>
      <c r="AL314" s="544"/>
      <c r="AM314" s="544"/>
      <c r="AN314" s="544"/>
      <c r="AO314" s="544"/>
      <c r="AP314" s="544"/>
      <c r="AQ314" s="544"/>
      <c r="AR314" s="544"/>
      <c r="AS314" s="549"/>
      <c r="AT314" s="550"/>
      <c r="AU314" s="254"/>
      <c r="AV314" s="255"/>
      <c r="AW314" s="553"/>
      <c r="AX314" s="554"/>
      <c r="AY314" s="255"/>
      <c r="AZ314" s="255"/>
      <c r="BA314" s="254"/>
      <c r="BB314" s="256"/>
      <c r="BC314" s="553"/>
      <c r="BD314" s="554"/>
      <c r="BE314" s="549"/>
      <c r="BF314" s="549"/>
      <c r="BG314" s="549"/>
      <c r="BH314" s="278"/>
      <c r="BI314" s="278"/>
      <c r="BJ314" s="279"/>
      <c r="BK314" s="44"/>
      <c r="BL314" s="44"/>
      <c r="BM314" s="44"/>
      <c r="BN314" s="44"/>
      <c r="BO314" s="44"/>
      <c r="BP314" s="44"/>
      <c r="BQ314" s="44"/>
      <c r="BR314" s="44"/>
      <c r="BS314" s="512"/>
      <c r="BT314" s="512"/>
      <c r="BU314" s="512"/>
      <c r="BV314" s="512"/>
      <c r="BW314" s="512"/>
      <c r="BX314" s="512"/>
      <c r="BY314" s="512"/>
      <c r="BZ314" s="512"/>
      <c r="CA314" s="512"/>
      <c r="CB314" s="512"/>
      <c r="CC314" s="512"/>
      <c r="CD314" s="512"/>
      <c r="CE314" s="512"/>
      <c r="CF314" s="512"/>
      <c r="CG314" s="512"/>
      <c r="CH314" s="512"/>
      <c r="CI314" s="507"/>
      <c r="CJ314" s="507"/>
      <c r="CK314" s="507"/>
      <c r="CL314" s="507"/>
      <c r="CM314" s="507"/>
      <c r="CN314" s="507"/>
      <c r="CO314" s="507"/>
      <c r="CP314" s="507"/>
      <c r="CQ314" s="507"/>
      <c r="CR314" s="507"/>
      <c r="CS314" s="507"/>
      <c r="CT314" s="507"/>
      <c r="CU314" s="507"/>
      <c r="CV314" s="507"/>
      <c r="CW314" s="507"/>
      <c r="CX314" s="507"/>
      <c r="CY314" s="527"/>
      <c r="CZ314" s="528"/>
      <c r="DA314" s="528"/>
      <c r="DB314" s="528"/>
      <c r="DC314" s="528"/>
      <c r="DD314" s="528"/>
      <c r="DE314" s="528"/>
      <c r="DF314" s="528"/>
      <c r="DG314" s="531"/>
      <c r="DH314" s="279"/>
      <c r="DI314" s="132"/>
      <c r="DJ314" s="282" t="s">
        <v>254</v>
      </c>
      <c r="DK314" s="283"/>
      <c r="DL314" s="141"/>
      <c r="DM314" s="132"/>
      <c r="DN314" s="282" t="s">
        <v>254</v>
      </c>
      <c r="DO314" s="283"/>
      <c r="DP314" s="133"/>
      <c r="DQ314" s="130"/>
      <c r="DR314" s="120"/>
      <c r="DS314" s="284" t="s">
        <v>254</v>
      </c>
      <c r="DT314" s="285"/>
      <c r="DU314" s="274"/>
      <c r="DV314" s="274"/>
      <c r="DW314" s="274"/>
      <c r="DX314" s="278"/>
      <c r="DY314" s="278"/>
      <c r="DZ314" s="279"/>
      <c r="EA314" s="44"/>
      <c r="EB314" s="44"/>
      <c r="EC314" s="44"/>
      <c r="ED314" s="127"/>
      <c r="EE314" s="127"/>
      <c r="EF314" s="66"/>
      <c r="EG314" s="66"/>
      <c r="EH314" s="66"/>
      <c r="EI314" s="66"/>
      <c r="EJ314" s="66"/>
      <c r="EK314" s="66"/>
      <c r="EL314" s="66"/>
      <c r="EM314" s="66"/>
      <c r="EN314" s="128"/>
      <c r="EO314" s="128"/>
      <c r="EP314" s="128"/>
      <c r="EQ314" s="94"/>
      <c r="ER314" s="94"/>
      <c r="ES314" s="129"/>
      <c r="ET314" s="94"/>
      <c r="EU314" s="94"/>
      <c r="EV314" s="129"/>
      <c r="EW314" s="94"/>
      <c r="EX314" s="94"/>
      <c r="EY314" s="94"/>
      <c r="EZ314" s="94"/>
      <c r="FA314" s="94"/>
      <c r="FB314" s="94"/>
      <c r="FC314" s="94"/>
      <c r="FD314" s="94"/>
      <c r="FE314" s="94"/>
      <c r="FF314" s="94"/>
      <c r="FG314" s="94"/>
      <c r="FH314" s="94"/>
      <c r="FI314" s="94"/>
      <c r="FJ314" s="94"/>
      <c r="FK314" s="94"/>
      <c r="FL314" s="94"/>
      <c r="FM314" s="94"/>
      <c r="FN314" s="94"/>
      <c r="FO314" s="94"/>
      <c r="FP314" s="94"/>
      <c r="FQ314" s="94"/>
      <c r="FR314" s="94"/>
      <c r="FS314" s="94"/>
      <c r="FT314" s="94"/>
      <c r="FU314" s="94"/>
      <c r="FV314" s="94"/>
      <c r="FW314" s="94"/>
      <c r="FX314" s="94"/>
      <c r="FY314" s="94"/>
      <c r="FZ314" s="94"/>
      <c r="GA314" s="94"/>
      <c r="GB314" s="94"/>
      <c r="GC314" s="94"/>
      <c r="GD314" s="94"/>
      <c r="GE314" s="94"/>
      <c r="GF314" s="94"/>
      <c r="GG314" s="94"/>
      <c r="GH314" s="94"/>
      <c r="GI314" s="94"/>
      <c r="GJ314" s="94"/>
      <c r="GK314" s="94"/>
      <c r="GL314" s="94"/>
      <c r="GM314" s="94"/>
    </row>
    <row r="315" spans="1:195" s="118" customFormat="1" ht="5.0999999999999996" customHeight="1" x14ac:dyDescent="0.4">
      <c r="A315" s="44"/>
      <c r="B315" s="120"/>
      <c r="C315" s="120"/>
      <c r="D315" s="120"/>
      <c r="E315" s="512"/>
      <c r="F315" s="512"/>
      <c r="G315" s="512"/>
      <c r="H315" s="512"/>
      <c r="I315" s="512"/>
      <c r="J315" s="512"/>
      <c r="K315" s="512"/>
      <c r="L315" s="512"/>
      <c r="M315" s="512"/>
      <c r="N315" s="512"/>
      <c r="O315" s="512"/>
      <c r="P315" s="512"/>
      <c r="Q315" s="512"/>
      <c r="R315" s="512"/>
      <c r="S315" s="512"/>
      <c r="T315" s="512"/>
      <c r="U315" s="538"/>
      <c r="V315" s="539"/>
      <c r="W315" s="539"/>
      <c r="X315" s="539"/>
      <c r="Y315" s="539"/>
      <c r="Z315" s="539"/>
      <c r="AA315" s="539"/>
      <c r="AB315" s="539"/>
      <c r="AC315" s="539"/>
      <c r="AD315" s="539"/>
      <c r="AE315" s="539"/>
      <c r="AF315" s="539"/>
      <c r="AG315" s="539"/>
      <c r="AH315" s="539"/>
      <c r="AI315" s="539"/>
      <c r="AJ315" s="540"/>
      <c r="AK315" s="545"/>
      <c r="AL315" s="546"/>
      <c r="AM315" s="546"/>
      <c r="AN315" s="546"/>
      <c r="AO315" s="546"/>
      <c r="AP315" s="546"/>
      <c r="AQ315" s="546"/>
      <c r="AR315" s="546"/>
      <c r="AS315" s="551"/>
      <c r="AT315" s="552"/>
      <c r="AU315" s="257"/>
      <c r="AV315" s="258"/>
      <c r="AW315" s="258"/>
      <c r="AX315" s="258"/>
      <c r="AY315" s="258"/>
      <c r="AZ315" s="258"/>
      <c r="BA315" s="257"/>
      <c r="BB315" s="259"/>
      <c r="BC315" s="259"/>
      <c r="BD315" s="258"/>
      <c r="BE315" s="551"/>
      <c r="BF315" s="551"/>
      <c r="BG315" s="551"/>
      <c r="BH315" s="280"/>
      <c r="BI315" s="280"/>
      <c r="BJ315" s="281"/>
      <c r="BK315" s="44"/>
      <c r="BL315" s="44"/>
      <c r="BM315" s="44"/>
      <c r="BN315" s="44"/>
      <c r="BO315" s="44"/>
      <c r="BP315" s="44"/>
      <c r="BQ315" s="44"/>
      <c r="BR315" s="44"/>
      <c r="BS315" s="512"/>
      <c r="BT315" s="512"/>
      <c r="BU315" s="512"/>
      <c r="BV315" s="512"/>
      <c r="BW315" s="512"/>
      <c r="BX315" s="512"/>
      <c r="BY315" s="512"/>
      <c r="BZ315" s="512"/>
      <c r="CA315" s="512"/>
      <c r="CB315" s="512"/>
      <c r="CC315" s="512"/>
      <c r="CD315" s="512"/>
      <c r="CE315" s="512"/>
      <c r="CF315" s="512"/>
      <c r="CG315" s="512"/>
      <c r="CH315" s="512"/>
      <c r="CI315" s="507"/>
      <c r="CJ315" s="507"/>
      <c r="CK315" s="507"/>
      <c r="CL315" s="507"/>
      <c r="CM315" s="507"/>
      <c r="CN315" s="507"/>
      <c r="CO315" s="507"/>
      <c r="CP315" s="507"/>
      <c r="CQ315" s="507"/>
      <c r="CR315" s="507"/>
      <c r="CS315" s="507"/>
      <c r="CT315" s="507"/>
      <c r="CU315" s="507"/>
      <c r="CV315" s="507"/>
      <c r="CW315" s="507"/>
      <c r="CX315" s="507"/>
      <c r="CY315" s="529"/>
      <c r="CZ315" s="530"/>
      <c r="DA315" s="530"/>
      <c r="DB315" s="530"/>
      <c r="DC315" s="530"/>
      <c r="DD315" s="530"/>
      <c r="DE315" s="530"/>
      <c r="DF315" s="530"/>
      <c r="DG315" s="280"/>
      <c r="DH315" s="281"/>
      <c r="DI315" s="137"/>
      <c r="DJ315" s="138"/>
      <c r="DK315" s="138"/>
      <c r="DL315" s="138"/>
      <c r="DM315" s="137"/>
      <c r="DN315" s="138"/>
      <c r="DO315" s="138"/>
      <c r="DP315" s="139"/>
      <c r="DQ315" s="134"/>
      <c r="DR315" s="136"/>
      <c r="DS315" s="136"/>
      <c r="DT315" s="135"/>
      <c r="DU315" s="275"/>
      <c r="DV315" s="275"/>
      <c r="DW315" s="275"/>
      <c r="DX315" s="280"/>
      <c r="DY315" s="280"/>
      <c r="DZ315" s="281"/>
      <c r="EA315" s="44"/>
      <c r="EB315" s="44"/>
      <c r="EC315" s="44"/>
      <c r="ED315" s="127"/>
      <c r="EE315" s="127"/>
      <c r="EF315" s="66"/>
      <c r="EG315" s="66"/>
      <c r="EH315" s="66"/>
      <c r="EI315" s="66"/>
      <c r="EJ315" s="66"/>
      <c r="EK315" s="66"/>
      <c r="EL315" s="66"/>
      <c r="EM315" s="66"/>
      <c r="EN315" s="128"/>
      <c r="EO315" s="128"/>
      <c r="EP315" s="128"/>
      <c r="EQ315" s="94"/>
      <c r="ER315" s="94"/>
      <c r="ES315" s="129"/>
      <c r="ET315" s="94"/>
      <c r="EU315" s="94"/>
      <c r="EV315" s="129"/>
      <c r="EW315" s="94"/>
      <c r="EX315" s="94"/>
      <c r="EY315" s="94"/>
      <c r="EZ315" s="94"/>
      <c r="FA315" s="94"/>
      <c r="FB315" s="94"/>
      <c r="FC315" s="94"/>
      <c r="FD315" s="94"/>
      <c r="FE315" s="94"/>
      <c r="FF315" s="94"/>
      <c r="FG315" s="94"/>
      <c r="FH315" s="94"/>
      <c r="FI315" s="94"/>
      <c r="FJ315" s="94"/>
      <c r="FK315" s="94"/>
      <c r="FL315" s="94"/>
      <c r="FM315" s="94"/>
      <c r="FN315" s="94"/>
      <c r="FO315" s="94"/>
      <c r="FP315" s="94"/>
      <c r="FQ315" s="94"/>
      <c r="FR315" s="94"/>
      <c r="FS315" s="94"/>
      <c r="FT315" s="94"/>
      <c r="FU315" s="94"/>
      <c r="FV315" s="94"/>
      <c r="FW315" s="94"/>
      <c r="FX315" s="94"/>
      <c r="FY315" s="94"/>
      <c r="FZ315" s="94"/>
      <c r="GA315" s="94"/>
      <c r="GB315" s="94"/>
      <c r="GC315" s="94"/>
      <c r="GD315" s="94"/>
      <c r="GE315" s="94"/>
      <c r="GF315" s="94"/>
      <c r="GG315" s="94"/>
      <c r="GH315" s="94"/>
      <c r="GI315" s="94"/>
      <c r="GJ315" s="94"/>
      <c r="GK315" s="94"/>
      <c r="GL315" s="94"/>
      <c r="GM315" s="94"/>
    </row>
    <row r="316" spans="1:195" s="118" customFormat="1" ht="5.0999999999999996" customHeight="1" thickBot="1" x14ac:dyDescent="0.45">
      <c r="A316" s="44"/>
      <c r="B316" s="50"/>
      <c r="C316" s="50"/>
      <c r="D316" s="50"/>
      <c r="E316" s="512" t="s">
        <v>124</v>
      </c>
      <c r="F316" s="512"/>
      <c r="G316" s="512"/>
      <c r="H316" s="512"/>
      <c r="I316" s="512"/>
      <c r="J316" s="512"/>
      <c r="K316" s="512"/>
      <c r="L316" s="512"/>
      <c r="M316" s="512"/>
      <c r="N316" s="512"/>
      <c r="O316" s="512"/>
      <c r="P316" s="512"/>
      <c r="Q316" s="512"/>
      <c r="R316" s="512"/>
      <c r="S316" s="512"/>
      <c r="T316" s="512"/>
      <c r="U316" s="532"/>
      <c r="V316" s="533"/>
      <c r="W316" s="533"/>
      <c r="X316" s="533"/>
      <c r="Y316" s="533"/>
      <c r="Z316" s="533"/>
      <c r="AA316" s="533"/>
      <c r="AB316" s="533"/>
      <c r="AC316" s="533"/>
      <c r="AD316" s="533"/>
      <c r="AE316" s="533"/>
      <c r="AF316" s="533"/>
      <c r="AG316" s="533"/>
      <c r="AH316" s="533"/>
      <c r="AI316" s="533"/>
      <c r="AJ316" s="534"/>
      <c r="AK316" s="541"/>
      <c r="AL316" s="542"/>
      <c r="AM316" s="542"/>
      <c r="AN316" s="542"/>
      <c r="AO316" s="542"/>
      <c r="AP316" s="542"/>
      <c r="AQ316" s="542"/>
      <c r="AR316" s="542"/>
      <c r="AS316" s="547" t="s">
        <v>253</v>
      </c>
      <c r="AT316" s="548"/>
      <c r="AU316" s="251"/>
      <c r="AV316" s="252"/>
      <c r="AW316" s="252"/>
      <c r="AX316" s="252"/>
      <c r="AY316" s="252"/>
      <c r="AZ316" s="252"/>
      <c r="BA316" s="251"/>
      <c r="BB316" s="252"/>
      <c r="BC316" s="253"/>
      <c r="BD316" s="252"/>
      <c r="BE316" s="547"/>
      <c r="BF316" s="547"/>
      <c r="BG316" s="547"/>
      <c r="BH316" s="547" t="s">
        <v>47</v>
      </c>
      <c r="BI316" s="547"/>
      <c r="BJ316" s="548"/>
      <c r="BK316" s="44"/>
      <c r="BL316" s="44"/>
      <c r="BM316" s="44"/>
      <c r="BN316" s="44"/>
      <c r="BO316" s="44"/>
      <c r="BP316" s="44"/>
      <c r="BQ316" s="44"/>
      <c r="BR316" s="44"/>
      <c r="BS316" s="512" t="s">
        <v>124</v>
      </c>
      <c r="BT316" s="512"/>
      <c r="BU316" s="512"/>
      <c r="BV316" s="512"/>
      <c r="BW316" s="512"/>
      <c r="BX316" s="512"/>
      <c r="BY316" s="512"/>
      <c r="BZ316" s="512"/>
      <c r="CA316" s="512"/>
      <c r="CB316" s="512"/>
      <c r="CC316" s="512"/>
      <c r="CD316" s="512"/>
      <c r="CE316" s="512"/>
      <c r="CF316" s="512"/>
      <c r="CG316" s="512"/>
      <c r="CH316" s="512"/>
      <c r="CI316" s="507" t="s">
        <v>348</v>
      </c>
      <c r="CJ316" s="507"/>
      <c r="CK316" s="507"/>
      <c r="CL316" s="507"/>
      <c r="CM316" s="507"/>
      <c r="CN316" s="507"/>
      <c r="CO316" s="507"/>
      <c r="CP316" s="507"/>
      <c r="CQ316" s="507"/>
      <c r="CR316" s="507"/>
      <c r="CS316" s="507"/>
      <c r="CT316" s="507"/>
      <c r="CU316" s="507"/>
      <c r="CV316" s="507"/>
      <c r="CW316" s="507"/>
      <c r="CX316" s="507"/>
      <c r="CY316" s="525">
        <v>500</v>
      </c>
      <c r="CZ316" s="526"/>
      <c r="DA316" s="526"/>
      <c r="DB316" s="526"/>
      <c r="DC316" s="526"/>
      <c r="DD316" s="526"/>
      <c r="DE316" s="526"/>
      <c r="DF316" s="526"/>
      <c r="DG316" s="276" t="s">
        <v>253</v>
      </c>
      <c r="DH316" s="277"/>
      <c r="DI316" s="124"/>
      <c r="DJ316" s="125"/>
      <c r="DK316" s="125"/>
      <c r="DL316" s="125"/>
      <c r="DM316" s="124"/>
      <c r="DN316" s="125"/>
      <c r="DO316" s="125"/>
      <c r="DP316" s="126"/>
      <c r="DQ316" s="121"/>
      <c r="DR316" s="122"/>
      <c r="DS316" s="123"/>
      <c r="DT316" s="122"/>
      <c r="DU316" s="273">
        <v>4</v>
      </c>
      <c r="DV316" s="273"/>
      <c r="DW316" s="273"/>
      <c r="DX316" s="276" t="s">
        <v>47</v>
      </c>
      <c r="DY316" s="276"/>
      <c r="DZ316" s="277"/>
      <c r="EA316" s="44"/>
      <c r="EB316" s="44"/>
      <c r="EC316" s="44"/>
      <c r="ED316" s="127"/>
      <c r="EE316" s="127"/>
      <c r="EF316" s="66"/>
      <c r="EG316" s="66"/>
      <c r="EH316" s="66"/>
      <c r="EI316" s="66"/>
      <c r="EJ316" s="66"/>
      <c r="EK316" s="66"/>
      <c r="EL316" s="66"/>
      <c r="EM316" s="66"/>
      <c r="EN316" s="128"/>
      <c r="EO316" s="128"/>
      <c r="EP316" s="128"/>
      <c r="EQ316" s="94"/>
      <c r="ER316" s="129"/>
      <c r="ES316" s="129"/>
      <c r="ET316" s="129"/>
      <c r="EU316" s="94"/>
      <c r="EV316" s="129"/>
      <c r="EW316" s="94"/>
      <c r="EX316" s="94"/>
      <c r="EY316" s="94"/>
      <c r="EZ316" s="94"/>
      <c r="FA316" s="94"/>
      <c r="FB316" s="94"/>
      <c r="FC316" s="94"/>
      <c r="FD316" s="94"/>
      <c r="FE316" s="94"/>
      <c r="FF316" s="94"/>
      <c r="FG316" s="94"/>
      <c r="FH316" s="94"/>
      <c r="FI316" s="94"/>
      <c r="FJ316" s="94"/>
      <c r="FK316" s="94"/>
      <c r="FL316" s="94"/>
      <c r="FM316" s="94"/>
      <c r="FN316" s="94"/>
      <c r="FO316" s="94"/>
      <c r="FP316" s="94"/>
      <c r="FQ316" s="94"/>
      <c r="FR316" s="94"/>
      <c r="FS316" s="94"/>
      <c r="FT316" s="94"/>
      <c r="FU316" s="94"/>
      <c r="FV316" s="94"/>
      <c r="FW316" s="94"/>
      <c r="FX316" s="94"/>
      <c r="FY316" s="94"/>
      <c r="FZ316" s="94"/>
      <c r="GA316" s="94"/>
      <c r="GB316" s="94"/>
      <c r="GC316" s="94"/>
      <c r="GD316" s="94"/>
      <c r="GE316" s="94"/>
      <c r="GF316" s="94"/>
      <c r="GG316" s="94"/>
      <c r="GH316" s="94"/>
      <c r="GI316" s="94"/>
      <c r="GJ316" s="94"/>
      <c r="GK316" s="94"/>
      <c r="GL316" s="94"/>
      <c r="GM316" s="94"/>
    </row>
    <row r="317" spans="1:195" s="118" customFormat="1" ht="14.25" thickBot="1" x14ac:dyDescent="0.45">
      <c r="A317" s="44"/>
      <c r="B317" s="50"/>
      <c r="C317" s="50"/>
      <c r="D317" s="50"/>
      <c r="E317" s="512"/>
      <c r="F317" s="512"/>
      <c r="G317" s="512"/>
      <c r="H317" s="512"/>
      <c r="I317" s="512"/>
      <c r="J317" s="512"/>
      <c r="K317" s="512"/>
      <c r="L317" s="512"/>
      <c r="M317" s="512"/>
      <c r="N317" s="512"/>
      <c r="O317" s="512"/>
      <c r="P317" s="512"/>
      <c r="Q317" s="512"/>
      <c r="R317" s="512"/>
      <c r="S317" s="512"/>
      <c r="T317" s="512"/>
      <c r="U317" s="535"/>
      <c r="V317" s="536"/>
      <c r="W317" s="536"/>
      <c r="X317" s="536"/>
      <c r="Y317" s="536"/>
      <c r="Z317" s="536"/>
      <c r="AA317" s="536"/>
      <c r="AB317" s="536"/>
      <c r="AC317" s="536"/>
      <c r="AD317" s="536"/>
      <c r="AE317" s="536"/>
      <c r="AF317" s="536"/>
      <c r="AG317" s="536"/>
      <c r="AH317" s="536"/>
      <c r="AI317" s="536"/>
      <c r="AJ317" s="537"/>
      <c r="AK317" s="543"/>
      <c r="AL317" s="544"/>
      <c r="AM317" s="544"/>
      <c r="AN317" s="544"/>
      <c r="AO317" s="544"/>
      <c r="AP317" s="544"/>
      <c r="AQ317" s="544"/>
      <c r="AR317" s="544"/>
      <c r="AS317" s="549"/>
      <c r="AT317" s="550"/>
      <c r="AU317" s="254"/>
      <c r="AV317" s="255"/>
      <c r="AW317" s="553"/>
      <c r="AX317" s="554"/>
      <c r="AY317" s="255"/>
      <c r="AZ317" s="255"/>
      <c r="BA317" s="254"/>
      <c r="BB317" s="256"/>
      <c r="BC317" s="553"/>
      <c r="BD317" s="554"/>
      <c r="BE317" s="549"/>
      <c r="BF317" s="549"/>
      <c r="BG317" s="549"/>
      <c r="BH317" s="549"/>
      <c r="BI317" s="549"/>
      <c r="BJ317" s="550"/>
      <c r="BK317" s="44"/>
      <c r="BL317" s="44"/>
      <c r="BM317" s="44"/>
      <c r="BN317" s="44"/>
      <c r="BO317" s="44"/>
      <c r="BP317" s="44"/>
      <c r="BQ317" s="44"/>
      <c r="BR317" s="44"/>
      <c r="BS317" s="512"/>
      <c r="BT317" s="512"/>
      <c r="BU317" s="512"/>
      <c r="BV317" s="512"/>
      <c r="BW317" s="512"/>
      <c r="BX317" s="512"/>
      <c r="BY317" s="512"/>
      <c r="BZ317" s="512"/>
      <c r="CA317" s="512"/>
      <c r="CB317" s="512"/>
      <c r="CC317" s="512"/>
      <c r="CD317" s="512"/>
      <c r="CE317" s="512"/>
      <c r="CF317" s="512"/>
      <c r="CG317" s="512"/>
      <c r="CH317" s="512"/>
      <c r="CI317" s="507"/>
      <c r="CJ317" s="507"/>
      <c r="CK317" s="507"/>
      <c r="CL317" s="507"/>
      <c r="CM317" s="507"/>
      <c r="CN317" s="507"/>
      <c r="CO317" s="507"/>
      <c r="CP317" s="507"/>
      <c r="CQ317" s="507"/>
      <c r="CR317" s="507"/>
      <c r="CS317" s="507"/>
      <c r="CT317" s="507"/>
      <c r="CU317" s="507"/>
      <c r="CV317" s="507"/>
      <c r="CW317" s="507"/>
      <c r="CX317" s="507"/>
      <c r="CY317" s="527"/>
      <c r="CZ317" s="528"/>
      <c r="DA317" s="528"/>
      <c r="DB317" s="528"/>
      <c r="DC317" s="528"/>
      <c r="DD317" s="528"/>
      <c r="DE317" s="528"/>
      <c r="DF317" s="528"/>
      <c r="DG317" s="531"/>
      <c r="DH317" s="279"/>
      <c r="DI317" s="132"/>
      <c r="DJ317" s="282" t="s">
        <v>254</v>
      </c>
      <c r="DK317" s="283"/>
      <c r="DL317" s="141"/>
      <c r="DM317" s="132"/>
      <c r="DN317" s="282" t="s">
        <v>254</v>
      </c>
      <c r="DO317" s="283"/>
      <c r="DP317" s="133"/>
      <c r="DQ317" s="130"/>
      <c r="DR317" s="120"/>
      <c r="DS317" s="284" t="s">
        <v>254</v>
      </c>
      <c r="DT317" s="285"/>
      <c r="DU317" s="274"/>
      <c r="DV317" s="274"/>
      <c r="DW317" s="274"/>
      <c r="DX317" s="278"/>
      <c r="DY317" s="278"/>
      <c r="DZ317" s="279"/>
      <c r="EA317" s="44"/>
      <c r="EB317" s="44"/>
      <c r="EC317" s="44"/>
      <c r="ED317" s="127"/>
      <c r="EE317" s="127"/>
      <c r="EF317" s="66"/>
      <c r="EG317" s="66"/>
      <c r="EH317" s="66"/>
      <c r="EI317" s="66"/>
      <c r="EJ317" s="66"/>
      <c r="EK317" s="66"/>
      <c r="EL317" s="66"/>
      <c r="EM317" s="66"/>
      <c r="EN317" s="128"/>
      <c r="EO317" s="128"/>
      <c r="EP317" s="128"/>
      <c r="EQ317" s="94"/>
      <c r="ER317" s="94"/>
      <c r="ES317" s="129"/>
      <c r="ET317" s="94"/>
      <c r="EU317" s="94"/>
      <c r="EV317" s="129"/>
      <c r="EW317" s="94"/>
      <c r="EX317" s="94"/>
      <c r="EY317" s="94"/>
      <c r="EZ317" s="94"/>
      <c r="FA317" s="94"/>
      <c r="FB317" s="94"/>
      <c r="FC317" s="94"/>
      <c r="FD317" s="94"/>
      <c r="FE317" s="94"/>
      <c r="FF317" s="94"/>
      <c r="FG317" s="94"/>
      <c r="FH317" s="94"/>
      <c r="FI317" s="94"/>
      <c r="FJ317" s="94"/>
      <c r="FK317" s="94"/>
      <c r="FL317" s="94"/>
      <c r="FM317" s="94"/>
      <c r="FN317" s="94"/>
      <c r="FO317" s="94"/>
      <c r="FP317" s="94"/>
      <c r="FQ317" s="94"/>
      <c r="FR317" s="94"/>
      <c r="FS317" s="94"/>
      <c r="FT317" s="94"/>
      <c r="FU317" s="94"/>
      <c r="FV317" s="94"/>
      <c r="FW317" s="94"/>
      <c r="FX317" s="94"/>
      <c r="FY317" s="94"/>
      <c r="FZ317" s="94"/>
      <c r="GA317" s="94"/>
      <c r="GB317" s="94"/>
      <c r="GC317" s="94"/>
      <c r="GD317" s="94"/>
      <c r="GE317" s="94"/>
      <c r="GF317" s="94"/>
      <c r="GG317" s="94"/>
      <c r="GH317" s="94"/>
      <c r="GI317" s="94"/>
      <c r="GJ317" s="94"/>
      <c r="GK317" s="94"/>
      <c r="GL317" s="94"/>
      <c r="GM317" s="94"/>
    </row>
    <row r="318" spans="1:195" s="118" customFormat="1" ht="5.0999999999999996" customHeight="1" x14ac:dyDescent="0.4">
      <c r="A318" s="44"/>
      <c r="B318" s="50"/>
      <c r="C318" s="50"/>
      <c r="D318" s="50"/>
      <c r="E318" s="512"/>
      <c r="F318" s="512"/>
      <c r="G318" s="512"/>
      <c r="H318" s="512"/>
      <c r="I318" s="512"/>
      <c r="J318" s="512"/>
      <c r="K318" s="512"/>
      <c r="L318" s="512"/>
      <c r="M318" s="512"/>
      <c r="N318" s="512"/>
      <c r="O318" s="512"/>
      <c r="P318" s="512"/>
      <c r="Q318" s="512"/>
      <c r="R318" s="512"/>
      <c r="S318" s="512"/>
      <c r="T318" s="512"/>
      <c r="U318" s="538"/>
      <c r="V318" s="539"/>
      <c r="W318" s="539"/>
      <c r="X318" s="539"/>
      <c r="Y318" s="539"/>
      <c r="Z318" s="539"/>
      <c r="AA318" s="539"/>
      <c r="AB318" s="539"/>
      <c r="AC318" s="539"/>
      <c r="AD318" s="539"/>
      <c r="AE318" s="539"/>
      <c r="AF318" s="539"/>
      <c r="AG318" s="539"/>
      <c r="AH318" s="539"/>
      <c r="AI318" s="539"/>
      <c r="AJ318" s="540"/>
      <c r="AK318" s="545"/>
      <c r="AL318" s="546"/>
      <c r="AM318" s="546"/>
      <c r="AN318" s="546"/>
      <c r="AO318" s="546"/>
      <c r="AP318" s="546"/>
      <c r="AQ318" s="546"/>
      <c r="AR318" s="546"/>
      <c r="AS318" s="551"/>
      <c r="AT318" s="552"/>
      <c r="AU318" s="257"/>
      <c r="AV318" s="258"/>
      <c r="AW318" s="258"/>
      <c r="AX318" s="258"/>
      <c r="AY318" s="258"/>
      <c r="AZ318" s="258"/>
      <c r="BA318" s="257"/>
      <c r="BB318" s="259"/>
      <c r="BC318" s="259"/>
      <c r="BD318" s="258"/>
      <c r="BE318" s="551"/>
      <c r="BF318" s="551"/>
      <c r="BG318" s="551"/>
      <c r="BH318" s="551"/>
      <c r="BI318" s="551"/>
      <c r="BJ318" s="552"/>
      <c r="BK318" s="44"/>
      <c r="BL318" s="44"/>
      <c r="BM318" s="44"/>
      <c r="BN318" s="44"/>
      <c r="BO318" s="44"/>
      <c r="BP318" s="44"/>
      <c r="BQ318" s="44"/>
      <c r="BR318" s="44"/>
      <c r="BS318" s="512"/>
      <c r="BT318" s="512"/>
      <c r="BU318" s="512"/>
      <c r="BV318" s="512"/>
      <c r="BW318" s="512"/>
      <c r="BX318" s="512"/>
      <c r="BY318" s="512"/>
      <c r="BZ318" s="512"/>
      <c r="CA318" s="512"/>
      <c r="CB318" s="512"/>
      <c r="CC318" s="512"/>
      <c r="CD318" s="512"/>
      <c r="CE318" s="512"/>
      <c r="CF318" s="512"/>
      <c r="CG318" s="512"/>
      <c r="CH318" s="512"/>
      <c r="CI318" s="507"/>
      <c r="CJ318" s="507"/>
      <c r="CK318" s="507"/>
      <c r="CL318" s="507"/>
      <c r="CM318" s="507"/>
      <c r="CN318" s="507"/>
      <c r="CO318" s="507"/>
      <c r="CP318" s="507"/>
      <c r="CQ318" s="507"/>
      <c r="CR318" s="507"/>
      <c r="CS318" s="507"/>
      <c r="CT318" s="507"/>
      <c r="CU318" s="507"/>
      <c r="CV318" s="507"/>
      <c r="CW318" s="507"/>
      <c r="CX318" s="507"/>
      <c r="CY318" s="529"/>
      <c r="CZ318" s="530"/>
      <c r="DA318" s="530"/>
      <c r="DB318" s="530"/>
      <c r="DC318" s="530"/>
      <c r="DD318" s="530"/>
      <c r="DE318" s="530"/>
      <c r="DF318" s="530"/>
      <c r="DG318" s="280"/>
      <c r="DH318" s="281"/>
      <c r="DI318" s="137"/>
      <c r="DJ318" s="138"/>
      <c r="DK318" s="138"/>
      <c r="DL318" s="138"/>
      <c r="DM318" s="137"/>
      <c r="DN318" s="138"/>
      <c r="DO318" s="138"/>
      <c r="DP318" s="139"/>
      <c r="DQ318" s="134"/>
      <c r="DR318" s="136"/>
      <c r="DS318" s="136"/>
      <c r="DT318" s="135"/>
      <c r="DU318" s="275"/>
      <c r="DV318" s="275"/>
      <c r="DW318" s="275"/>
      <c r="DX318" s="280"/>
      <c r="DY318" s="280"/>
      <c r="DZ318" s="281"/>
      <c r="EA318" s="44"/>
      <c r="EB318" s="44"/>
      <c r="EC318" s="44"/>
      <c r="ED318" s="127"/>
      <c r="EE318" s="127"/>
      <c r="EF318" s="66"/>
      <c r="EG318" s="66"/>
      <c r="EH318" s="66"/>
      <c r="EI318" s="66"/>
      <c r="EJ318" s="66"/>
      <c r="EK318" s="66"/>
      <c r="EL318" s="66"/>
      <c r="EM318" s="66"/>
      <c r="EN318" s="128"/>
      <c r="EO318" s="128"/>
      <c r="EP318" s="128"/>
      <c r="EQ318" s="94"/>
      <c r="ER318" s="94"/>
      <c r="ES318" s="129"/>
      <c r="ET318" s="94"/>
      <c r="EU318" s="94"/>
      <c r="EV318" s="129"/>
      <c r="EW318" s="94"/>
      <c r="EX318" s="94"/>
      <c r="EY318" s="94"/>
      <c r="EZ318" s="94"/>
      <c r="FA318" s="94"/>
      <c r="FB318" s="94"/>
      <c r="FC318" s="94"/>
      <c r="FD318" s="94"/>
      <c r="FE318" s="94"/>
      <c r="FF318" s="94"/>
      <c r="FG318" s="94"/>
      <c r="FH318" s="94"/>
      <c r="FI318" s="94"/>
      <c r="FJ318" s="94"/>
      <c r="FK318" s="94"/>
      <c r="FL318" s="94"/>
      <c r="FM318" s="94"/>
      <c r="FN318" s="94"/>
      <c r="FO318" s="94"/>
      <c r="FP318" s="94"/>
      <c r="FQ318" s="94"/>
      <c r="FR318" s="94"/>
      <c r="FS318" s="94"/>
      <c r="FT318" s="94"/>
      <c r="FU318" s="94"/>
      <c r="FV318" s="94"/>
      <c r="FW318" s="94"/>
      <c r="FX318" s="94"/>
      <c r="FY318" s="94"/>
      <c r="FZ318" s="94"/>
      <c r="GA318" s="94"/>
      <c r="GB318" s="94"/>
      <c r="GC318" s="94"/>
      <c r="GD318" s="94"/>
      <c r="GE318" s="94"/>
      <c r="GF318" s="94"/>
      <c r="GG318" s="94"/>
      <c r="GH318" s="94"/>
      <c r="GI318" s="94"/>
      <c r="GJ318" s="94"/>
      <c r="GK318" s="94"/>
      <c r="GL318" s="94"/>
      <c r="GM318" s="94"/>
    </row>
    <row r="319" spans="1:195" s="118" customFormat="1" ht="18.75" customHeight="1" x14ac:dyDescent="0.4">
      <c r="A319" s="44"/>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520"/>
      <c r="BT319" s="520"/>
      <c r="BU319" s="520"/>
      <c r="BV319" s="520"/>
      <c r="BW319" s="520"/>
      <c r="BX319" s="520"/>
      <c r="BY319" s="520"/>
      <c r="BZ319" s="520"/>
      <c r="CA319" s="520"/>
      <c r="CB319" s="520"/>
      <c r="CC319" s="520"/>
      <c r="CD319" s="520"/>
      <c r="CE319" s="520"/>
      <c r="CF319" s="520"/>
      <c r="CG319" s="520"/>
      <c r="CH319" s="520"/>
      <c r="CI319" s="520"/>
      <c r="CJ319" s="520"/>
      <c r="CK319" s="520"/>
      <c r="CL319" s="520"/>
      <c r="CM319" s="520"/>
      <c r="CN319" s="520"/>
      <c r="CO319" s="520"/>
      <c r="CP319" s="520"/>
      <c r="CQ319" s="520"/>
      <c r="CR319" s="520"/>
      <c r="CS319" s="520"/>
      <c r="CT319" s="520"/>
      <c r="CU319" s="520"/>
      <c r="CV319" s="520"/>
      <c r="CW319" s="520"/>
      <c r="CX319" s="520"/>
      <c r="CY319" s="520"/>
      <c r="CZ319" s="520"/>
      <c r="DA319" s="520"/>
      <c r="DB319" s="520"/>
      <c r="DC319" s="520"/>
      <c r="DD319" s="520"/>
      <c r="DE319" s="520"/>
      <c r="DF319" s="520"/>
      <c r="DG319" s="520"/>
      <c r="DH319" s="520"/>
      <c r="DI319" s="520"/>
      <c r="DJ319" s="520"/>
      <c r="DK319" s="520"/>
      <c r="DL319" s="520"/>
      <c r="DM319" s="520"/>
      <c r="DN319" s="520"/>
      <c r="DO319" s="520"/>
      <c r="DP319" s="520"/>
      <c r="DQ319" s="520"/>
      <c r="DR319" s="520"/>
      <c r="DS319" s="520"/>
      <c r="DT319" s="520"/>
      <c r="DU319" s="520"/>
      <c r="DV319" s="520"/>
      <c r="DW319" s="520"/>
      <c r="DX319" s="520"/>
      <c r="DY319" s="44"/>
      <c r="DZ319" s="44"/>
      <c r="EA319" s="44"/>
      <c r="EB319" s="44"/>
      <c r="EC319" s="44"/>
      <c r="ED319" s="117"/>
      <c r="EE319" s="94"/>
      <c r="EF319" s="94"/>
      <c r="EG319" s="94"/>
      <c r="EH319" s="94"/>
      <c r="EI319" s="94"/>
      <c r="EJ319" s="94"/>
      <c r="EK319" s="94"/>
      <c r="EL319" s="94"/>
      <c r="EM319" s="94"/>
      <c r="EN319" s="94"/>
      <c r="EO319" s="94"/>
      <c r="EP319" s="94"/>
      <c r="EQ319" s="94"/>
      <c r="ER319" s="94"/>
      <c r="ES319" s="94"/>
      <c r="ET319" s="94"/>
      <c r="EU319" s="94"/>
      <c r="EV319" s="94"/>
      <c r="EW319" s="94"/>
      <c r="EX319" s="94"/>
      <c r="EY319" s="94"/>
      <c r="EZ319" s="94"/>
      <c r="FA319" s="94"/>
      <c r="FB319" s="94"/>
      <c r="FC319" s="94"/>
      <c r="FD319" s="94"/>
      <c r="FE319" s="94"/>
      <c r="FF319" s="94"/>
      <c r="FG319" s="94"/>
      <c r="FH319" s="94"/>
      <c r="FI319" s="94"/>
      <c r="FJ319" s="94"/>
      <c r="FK319" s="94"/>
      <c r="FL319" s="94"/>
      <c r="FM319" s="94"/>
      <c r="FN319" s="94"/>
      <c r="FO319" s="94"/>
      <c r="FP319" s="94"/>
      <c r="FQ319" s="94"/>
      <c r="FR319" s="94"/>
      <c r="FS319" s="94"/>
      <c r="FT319" s="94"/>
      <c r="FU319" s="94"/>
      <c r="FV319" s="94"/>
      <c r="FW319" s="94"/>
      <c r="FX319" s="94"/>
      <c r="FY319" s="94"/>
      <c r="FZ319" s="94"/>
      <c r="GA319" s="94"/>
      <c r="GB319" s="94"/>
      <c r="GC319" s="94"/>
      <c r="GD319" s="94"/>
      <c r="GE319" s="94"/>
      <c r="GF319" s="94"/>
      <c r="GG319" s="94"/>
      <c r="GH319" s="94"/>
      <c r="GI319" s="94"/>
      <c r="GJ319" s="94"/>
      <c r="GK319" s="94"/>
      <c r="GL319" s="94"/>
      <c r="GM319" s="94"/>
    </row>
    <row r="320" spans="1:195" s="118" customFormat="1" ht="18.75" customHeight="1" x14ac:dyDescent="0.4">
      <c r="A320" s="44"/>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120"/>
      <c r="CH320" s="120"/>
      <c r="CI320" s="142"/>
      <c r="CJ320" s="142"/>
      <c r="CK320" s="142"/>
      <c r="CL320" s="142"/>
      <c r="CM320" s="142"/>
      <c r="CN320" s="142"/>
      <c r="CO320" s="142"/>
      <c r="CP320" s="142"/>
      <c r="CQ320" s="142"/>
      <c r="CR320" s="142"/>
      <c r="CS320" s="142"/>
      <c r="CT320" s="142"/>
      <c r="CU320" s="142"/>
      <c r="CV320" s="142"/>
      <c r="CW320" s="142"/>
      <c r="CX320" s="142"/>
      <c r="CY320" s="142"/>
      <c r="CZ320" s="142"/>
      <c r="DA320" s="142"/>
      <c r="DB320" s="142"/>
      <c r="DC320" s="142"/>
      <c r="DD320" s="142"/>
      <c r="DE320" s="142"/>
      <c r="DF320" s="44"/>
      <c r="DG320" s="44"/>
      <c r="DH320" s="44"/>
      <c r="DI320" s="44"/>
      <c r="DJ320" s="44"/>
      <c r="DK320" s="44"/>
      <c r="DL320" s="44"/>
      <c r="DM320" s="44"/>
      <c r="DN320" s="44"/>
      <c r="DO320" s="44"/>
      <c r="DP320" s="44"/>
      <c r="DQ320" s="44"/>
      <c r="DR320" s="44"/>
      <c r="DS320" s="44"/>
      <c r="DT320" s="44"/>
      <c r="DU320" s="44"/>
      <c r="DV320" s="44"/>
      <c r="DW320" s="44"/>
      <c r="DX320" s="44"/>
      <c r="DY320" s="44"/>
      <c r="DZ320" s="44"/>
      <c r="EA320" s="44"/>
      <c r="EB320" s="44"/>
      <c r="EC320" s="44"/>
      <c r="ED320" s="117"/>
      <c r="EE320" s="94"/>
      <c r="EF320" s="94"/>
      <c r="EG320" s="94"/>
      <c r="EH320" s="94"/>
      <c r="EI320" s="94"/>
      <c r="EJ320" s="94"/>
      <c r="EK320" s="94"/>
      <c r="EL320" s="94"/>
      <c r="EM320" s="94"/>
      <c r="EN320" s="94"/>
      <c r="EO320" s="94"/>
      <c r="EP320" s="94"/>
      <c r="EQ320" s="94"/>
      <c r="ER320" s="94"/>
      <c r="ES320" s="94"/>
      <c r="ET320" s="94"/>
      <c r="EU320" s="94"/>
      <c r="EV320" s="94"/>
      <c r="EW320" s="94"/>
      <c r="EX320" s="94"/>
      <c r="EY320" s="94"/>
      <c r="EZ320" s="94"/>
      <c r="FA320" s="94"/>
      <c r="FB320" s="94"/>
      <c r="FC320" s="94"/>
      <c r="FD320" s="94"/>
      <c r="FE320" s="94"/>
      <c r="FF320" s="94"/>
      <c r="FG320" s="94"/>
      <c r="FH320" s="94"/>
      <c r="FI320" s="94"/>
      <c r="FJ320" s="94"/>
      <c r="FK320" s="94"/>
      <c r="FL320" s="94"/>
      <c r="FM320" s="94"/>
      <c r="FN320" s="94"/>
      <c r="FO320" s="94"/>
      <c r="FP320" s="94"/>
      <c r="FQ320" s="94"/>
      <c r="FR320" s="94"/>
      <c r="FS320" s="94"/>
      <c r="FT320" s="94"/>
      <c r="FU320" s="94"/>
      <c r="FV320" s="94"/>
      <c r="FW320" s="94"/>
      <c r="FX320" s="94"/>
      <c r="FY320" s="94"/>
      <c r="FZ320" s="94"/>
      <c r="GA320" s="94"/>
      <c r="GB320" s="94"/>
      <c r="GC320" s="94"/>
      <c r="GD320" s="94"/>
      <c r="GE320" s="94"/>
      <c r="GF320" s="94"/>
      <c r="GG320" s="94"/>
      <c r="GH320" s="94"/>
      <c r="GI320" s="94"/>
      <c r="GJ320" s="94"/>
      <c r="GK320" s="94"/>
      <c r="GL320" s="94"/>
      <c r="GM320" s="94"/>
    </row>
    <row r="321" spans="1:195" s="118" customFormat="1" ht="18.75" customHeight="1" x14ac:dyDescent="0.4">
      <c r="A321" s="44"/>
      <c r="B321" s="44"/>
      <c r="C321" s="44"/>
      <c r="D321" s="44"/>
      <c r="E321" s="82" t="s">
        <v>255</v>
      </c>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82" t="s">
        <v>255</v>
      </c>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c r="CY321" s="44"/>
      <c r="CZ321" s="44"/>
      <c r="DA321" s="44"/>
      <c r="DB321" s="44"/>
      <c r="DC321" s="44"/>
      <c r="DD321" s="44"/>
      <c r="DE321" s="44"/>
      <c r="DF321" s="44"/>
      <c r="DG321" s="44"/>
      <c r="DH321" s="44"/>
      <c r="DI321" s="44"/>
      <c r="DJ321" s="44"/>
      <c r="DK321" s="44"/>
      <c r="DL321" s="44"/>
      <c r="DM321" s="44"/>
      <c r="DN321" s="44"/>
      <c r="DO321" s="44"/>
      <c r="DP321" s="44"/>
      <c r="DQ321" s="44"/>
      <c r="DR321" s="44"/>
      <c r="DS321" s="44"/>
      <c r="DT321" s="44"/>
      <c r="DU321" s="44"/>
      <c r="DV321" s="44"/>
      <c r="DW321" s="44"/>
      <c r="DX321" s="44"/>
      <c r="DY321" s="44"/>
      <c r="DZ321" s="44"/>
      <c r="EA321" s="44"/>
      <c r="EB321" s="44"/>
      <c r="EC321" s="44"/>
      <c r="ED321" s="117"/>
      <c r="EE321" s="94"/>
      <c r="EF321" s="94"/>
      <c r="EG321" s="94"/>
      <c r="EH321" s="94"/>
      <c r="EI321" s="94"/>
      <c r="EJ321" s="94"/>
      <c r="EK321" s="94"/>
      <c r="EL321" s="94"/>
      <c r="EM321" s="94"/>
      <c r="EN321" s="94"/>
      <c r="EO321" s="94"/>
      <c r="EP321" s="94"/>
      <c r="EQ321" s="94"/>
      <c r="ER321" s="94"/>
      <c r="ES321" s="94"/>
      <c r="ET321" s="94"/>
      <c r="EU321" s="94"/>
      <c r="EV321" s="94"/>
      <c r="EW321" s="94"/>
      <c r="EX321" s="94"/>
      <c r="EY321" s="94"/>
      <c r="EZ321" s="94"/>
      <c r="FA321" s="94"/>
      <c r="FB321" s="94"/>
      <c r="FC321" s="94"/>
      <c r="FD321" s="94"/>
      <c r="FE321" s="94"/>
      <c r="FF321" s="94"/>
      <c r="FG321" s="94"/>
      <c r="FH321" s="94"/>
      <c r="FI321" s="94"/>
      <c r="FJ321" s="94"/>
      <c r="FK321" s="94"/>
      <c r="FL321" s="94"/>
      <c r="FM321" s="94"/>
      <c r="FN321" s="94"/>
      <c r="FO321" s="94"/>
      <c r="FP321" s="94"/>
      <c r="FQ321" s="94"/>
      <c r="FR321" s="94"/>
      <c r="FS321" s="94"/>
      <c r="FT321" s="94"/>
      <c r="FU321" s="94"/>
      <c r="FV321" s="94"/>
      <c r="FW321" s="94"/>
      <c r="FX321" s="94"/>
      <c r="FY321" s="94"/>
      <c r="FZ321" s="94"/>
      <c r="GA321" s="94"/>
      <c r="GB321" s="94"/>
      <c r="GC321" s="94"/>
      <c r="GD321" s="94"/>
      <c r="GE321" s="94"/>
      <c r="GF321" s="94"/>
      <c r="GG321" s="94"/>
      <c r="GH321" s="94"/>
      <c r="GI321" s="94"/>
      <c r="GJ321" s="94"/>
      <c r="GK321" s="94"/>
      <c r="GL321" s="94"/>
      <c r="GM321" s="94"/>
    </row>
    <row r="322" spans="1:195" s="118" customFormat="1" ht="18.75" customHeight="1" x14ac:dyDescent="0.4">
      <c r="A322" s="44"/>
      <c r="B322" s="120"/>
      <c r="C322" s="44"/>
      <c r="D322" s="120"/>
      <c r="E322" s="44" t="s">
        <v>144</v>
      </c>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t="s">
        <v>144</v>
      </c>
      <c r="BT322" s="120"/>
      <c r="BU322" s="120"/>
      <c r="BV322" s="120"/>
      <c r="BW322" s="120"/>
      <c r="BX322" s="120"/>
      <c r="BY322" s="120"/>
      <c r="BZ322" s="120"/>
      <c r="CA322" s="120"/>
      <c r="CB322" s="120"/>
      <c r="CC322" s="120"/>
      <c r="CD322" s="120"/>
      <c r="CE322" s="120"/>
      <c r="CF322" s="120"/>
      <c r="CG322" s="120"/>
      <c r="CH322" s="120"/>
      <c r="CI322" s="120"/>
      <c r="CJ322" s="120"/>
      <c r="CK322" s="120"/>
      <c r="CL322" s="120"/>
      <c r="CM322" s="120"/>
      <c r="CN322" s="120"/>
      <c r="CO322" s="120"/>
      <c r="CP322" s="120"/>
      <c r="CQ322" s="120"/>
      <c r="CR322" s="120"/>
      <c r="CS322" s="120"/>
      <c r="CT322" s="120"/>
      <c r="CU322" s="120"/>
      <c r="CV322" s="120"/>
      <c r="CW322" s="120"/>
      <c r="CX322" s="120"/>
      <c r="CY322" s="120"/>
      <c r="CZ322" s="120"/>
      <c r="DA322" s="120"/>
      <c r="DB322" s="120"/>
      <c r="DC322" s="120"/>
      <c r="DD322" s="120"/>
      <c r="DE322" s="120"/>
      <c r="DF322" s="44"/>
      <c r="DG322" s="44"/>
      <c r="DH322" s="44"/>
      <c r="DI322" s="44"/>
      <c r="DJ322" s="44"/>
      <c r="DK322" s="44"/>
      <c r="DL322" s="44"/>
      <c r="DM322" s="44"/>
      <c r="DN322" s="44"/>
      <c r="DO322" s="44"/>
      <c r="DP322" s="44"/>
      <c r="DQ322" s="44"/>
      <c r="DR322" s="44"/>
      <c r="DS322" s="44"/>
      <c r="DT322" s="44"/>
      <c r="DU322" s="44"/>
      <c r="DV322" s="44"/>
      <c r="DW322" s="44"/>
      <c r="DX322" s="44"/>
      <c r="DY322" s="44"/>
      <c r="DZ322" s="44"/>
      <c r="EA322" s="44"/>
      <c r="EB322" s="44"/>
      <c r="EC322" s="44"/>
      <c r="ED322" s="117"/>
      <c r="EE322" s="94"/>
      <c r="EF322" s="94"/>
      <c r="EG322" s="94"/>
      <c r="EH322" s="94"/>
      <c r="EI322" s="94"/>
      <c r="EJ322" s="94"/>
      <c r="EK322" s="94"/>
      <c r="EL322" s="94"/>
      <c r="EM322" s="94"/>
      <c r="EN322" s="94"/>
      <c r="EO322" s="94"/>
      <c r="EP322" s="94"/>
      <c r="EQ322" s="94"/>
      <c r="ER322" s="94"/>
      <c r="ES322" s="94"/>
      <c r="ET322" s="94"/>
      <c r="EU322" s="94"/>
      <c r="EV322" s="94"/>
      <c r="EW322" s="94"/>
      <c r="EX322" s="94"/>
      <c r="EY322" s="94"/>
      <c r="EZ322" s="94"/>
      <c r="FA322" s="94"/>
      <c r="FB322" s="94"/>
      <c r="FC322" s="94"/>
      <c r="FD322" s="94"/>
      <c r="FE322" s="94"/>
      <c r="FF322" s="94"/>
      <c r="FG322" s="94"/>
      <c r="FH322" s="94"/>
      <c r="FI322" s="94"/>
      <c r="FJ322" s="94"/>
      <c r="FK322" s="94"/>
      <c r="FL322" s="94"/>
      <c r="FM322" s="94"/>
      <c r="FN322" s="94"/>
      <c r="FO322" s="94"/>
      <c r="FP322" s="94"/>
      <c r="FQ322" s="94"/>
      <c r="FR322" s="94"/>
      <c r="FS322" s="94"/>
      <c r="FT322" s="94"/>
      <c r="FU322" s="94"/>
      <c r="FV322" s="94"/>
      <c r="FW322" s="94"/>
      <c r="FX322" s="94"/>
      <c r="FY322" s="94"/>
      <c r="FZ322" s="94"/>
      <c r="GA322" s="94"/>
      <c r="GB322" s="94"/>
      <c r="GC322" s="94"/>
      <c r="GD322" s="94"/>
      <c r="GE322" s="94"/>
      <c r="GF322" s="94"/>
      <c r="GG322" s="94"/>
      <c r="GH322" s="94"/>
      <c r="GI322" s="94"/>
      <c r="GJ322" s="94"/>
      <c r="GK322" s="94"/>
      <c r="GL322" s="94"/>
      <c r="GM322" s="94"/>
    </row>
    <row r="323" spans="1:195" s="118" customFormat="1" ht="14.25" customHeight="1" x14ac:dyDescent="0.4">
      <c r="A323" s="44"/>
      <c r="B323" s="120"/>
      <c r="C323" s="120"/>
      <c r="D323" s="120"/>
      <c r="E323" s="519"/>
      <c r="F323" s="519"/>
      <c r="G323" s="519"/>
      <c r="H323" s="519"/>
      <c r="I323" s="519"/>
      <c r="J323" s="519"/>
      <c r="K323" s="519"/>
      <c r="L323" s="519"/>
      <c r="M323" s="519"/>
      <c r="N323" s="519"/>
      <c r="O323" s="519"/>
      <c r="P323" s="519"/>
      <c r="Q323" s="519"/>
      <c r="R323" s="519"/>
      <c r="S323" s="519"/>
      <c r="T323" s="519"/>
      <c r="U323" s="521" t="s">
        <v>256</v>
      </c>
      <c r="V323" s="276"/>
      <c r="W323" s="276"/>
      <c r="X323" s="276"/>
      <c r="Y323" s="276"/>
      <c r="Z323" s="276"/>
      <c r="AA323" s="276"/>
      <c r="AB323" s="276"/>
      <c r="AC323" s="276"/>
      <c r="AD323" s="276"/>
      <c r="AE323" s="276"/>
      <c r="AF323" s="276"/>
      <c r="AG323" s="276"/>
      <c r="AH323" s="276"/>
      <c r="AI323" s="276"/>
      <c r="AJ323" s="277"/>
      <c r="AK323" s="523" t="s">
        <v>257</v>
      </c>
      <c r="AL323" s="523"/>
      <c r="AM323" s="523"/>
      <c r="AN323" s="523"/>
      <c r="AO323" s="523"/>
      <c r="AP323" s="523"/>
      <c r="AQ323" s="523"/>
      <c r="AR323" s="523"/>
      <c r="AS323" s="523"/>
      <c r="AT323" s="523"/>
      <c r="AU323" s="523" t="s">
        <v>102</v>
      </c>
      <c r="AV323" s="523"/>
      <c r="AW323" s="523"/>
      <c r="AX323" s="523"/>
      <c r="AY323" s="523"/>
      <c r="AZ323" s="523"/>
      <c r="BA323" s="523"/>
      <c r="BB323" s="523"/>
      <c r="BC323" s="523"/>
      <c r="BD323" s="523"/>
      <c r="BE323" s="523"/>
      <c r="BF323" s="523"/>
      <c r="BG323" s="523"/>
      <c r="BH323" s="523"/>
      <c r="BI323" s="523"/>
      <c r="BJ323" s="523"/>
      <c r="BK323" s="44"/>
      <c r="BL323" s="44"/>
      <c r="BM323" s="44"/>
      <c r="BN323" s="44"/>
      <c r="BO323" s="44"/>
      <c r="BP323" s="44"/>
      <c r="BQ323" s="44"/>
      <c r="BR323" s="44"/>
      <c r="BS323" s="519"/>
      <c r="BT323" s="519"/>
      <c r="BU323" s="519"/>
      <c r="BV323" s="519"/>
      <c r="BW323" s="519"/>
      <c r="BX323" s="519"/>
      <c r="BY323" s="519"/>
      <c r="BZ323" s="519"/>
      <c r="CA323" s="519"/>
      <c r="CB323" s="519"/>
      <c r="CC323" s="519"/>
      <c r="CD323" s="519"/>
      <c r="CE323" s="519"/>
      <c r="CF323" s="519"/>
      <c r="CG323" s="519"/>
      <c r="CH323" s="519"/>
      <c r="CI323" s="521" t="s">
        <v>256</v>
      </c>
      <c r="CJ323" s="276"/>
      <c r="CK323" s="276"/>
      <c r="CL323" s="276"/>
      <c r="CM323" s="276"/>
      <c r="CN323" s="276"/>
      <c r="CO323" s="276"/>
      <c r="CP323" s="276"/>
      <c r="CQ323" s="276"/>
      <c r="CR323" s="276"/>
      <c r="CS323" s="276"/>
      <c r="CT323" s="276"/>
      <c r="CU323" s="276"/>
      <c r="CV323" s="276"/>
      <c r="CW323" s="276"/>
      <c r="CX323" s="277"/>
      <c r="CY323" s="523" t="s">
        <v>257</v>
      </c>
      <c r="CZ323" s="523"/>
      <c r="DA323" s="523"/>
      <c r="DB323" s="523"/>
      <c r="DC323" s="523"/>
      <c r="DD323" s="523"/>
      <c r="DE323" s="523"/>
      <c r="DF323" s="523"/>
      <c r="DG323" s="523"/>
      <c r="DH323" s="523"/>
      <c r="DI323" s="523" t="s">
        <v>102</v>
      </c>
      <c r="DJ323" s="523"/>
      <c r="DK323" s="523"/>
      <c r="DL323" s="523"/>
      <c r="DM323" s="523"/>
      <c r="DN323" s="523"/>
      <c r="DO323" s="523"/>
      <c r="DP323" s="523"/>
      <c r="DQ323" s="523"/>
      <c r="DR323" s="523"/>
      <c r="DS323" s="523"/>
      <c r="DT323" s="523"/>
      <c r="DU323" s="523"/>
      <c r="DV323" s="523"/>
      <c r="DW323" s="523"/>
      <c r="DX323" s="523"/>
      <c r="DY323" s="44"/>
      <c r="DZ323" s="44"/>
      <c r="EA323" s="44"/>
      <c r="EB323" s="44"/>
      <c r="EC323" s="44"/>
      <c r="ED323" s="117"/>
      <c r="EE323" s="94"/>
      <c r="EF323" s="94"/>
      <c r="EG323" s="94"/>
      <c r="EH323" s="94"/>
      <c r="EI323" s="94"/>
      <c r="EJ323" s="94"/>
      <c r="EK323" s="94"/>
      <c r="EL323" s="94"/>
      <c r="EM323" s="94"/>
      <c r="EN323" s="94"/>
      <c r="EO323" s="94"/>
      <c r="EP323" s="94"/>
      <c r="EQ323" s="94"/>
      <c r="ER323" s="94"/>
      <c r="ES323" s="94"/>
      <c r="ET323" s="94"/>
      <c r="EU323" s="94"/>
      <c r="EV323" s="94"/>
      <c r="EW323" s="94"/>
      <c r="EX323" s="94"/>
      <c r="EY323" s="94"/>
      <c r="EZ323" s="94"/>
      <c r="FA323" s="94"/>
      <c r="FB323" s="94"/>
      <c r="FC323" s="94"/>
      <c r="FD323" s="94"/>
      <c r="FE323" s="94"/>
      <c r="FF323" s="94"/>
      <c r="FG323" s="94"/>
      <c r="FH323" s="94"/>
      <c r="FI323" s="94"/>
      <c r="FJ323" s="94"/>
      <c r="FK323" s="94"/>
      <c r="FL323" s="94"/>
      <c r="FM323" s="94"/>
      <c r="FN323" s="94"/>
      <c r="FO323" s="94"/>
      <c r="FP323" s="94"/>
      <c r="FQ323" s="94"/>
      <c r="FR323" s="94"/>
      <c r="FS323" s="94"/>
      <c r="FT323" s="94"/>
      <c r="FU323" s="94"/>
      <c r="FV323" s="94"/>
      <c r="FW323" s="94"/>
      <c r="FX323" s="94"/>
      <c r="FY323" s="94"/>
      <c r="FZ323" s="94"/>
      <c r="GA323" s="94"/>
      <c r="GB323" s="94"/>
      <c r="GC323" s="94"/>
      <c r="GD323" s="94"/>
      <c r="GE323" s="94"/>
      <c r="GF323" s="94"/>
      <c r="GG323" s="94"/>
      <c r="GH323" s="94"/>
      <c r="GI323" s="94"/>
      <c r="GJ323" s="94"/>
      <c r="GK323" s="94"/>
      <c r="GL323" s="94"/>
      <c r="GM323" s="94"/>
    </row>
    <row r="324" spans="1:195" s="118" customFormat="1" ht="13.5" x14ac:dyDescent="0.4">
      <c r="A324" s="44"/>
      <c r="B324" s="120"/>
      <c r="C324" s="120"/>
      <c r="D324" s="120"/>
      <c r="E324" s="519"/>
      <c r="F324" s="519"/>
      <c r="G324" s="519"/>
      <c r="H324" s="519"/>
      <c r="I324" s="519"/>
      <c r="J324" s="519"/>
      <c r="K324" s="519"/>
      <c r="L324" s="519"/>
      <c r="M324" s="519"/>
      <c r="N324" s="519"/>
      <c r="O324" s="519"/>
      <c r="P324" s="519"/>
      <c r="Q324" s="519"/>
      <c r="R324" s="519"/>
      <c r="S324" s="519"/>
      <c r="T324" s="519"/>
      <c r="U324" s="522"/>
      <c r="V324" s="280"/>
      <c r="W324" s="280"/>
      <c r="X324" s="280"/>
      <c r="Y324" s="280"/>
      <c r="Z324" s="280"/>
      <c r="AA324" s="280"/>
      <c r="AB324" s="280"/>
      <c r="AC324" s="280"/>
      <c r="AD324" s="280"/>
      <c r="AE324" s="280"/>
      <c r="AF324" s="280"/>
      <c r="AG324" s="280"/>
      <c r="AH324" s="280"/>
      <c r="AI324" s="280"/>
      <c r="AJ324" s="281"/>
      <c r="AK324" s="523"/>
      <c r="AL324" s="523"/>
      <c r="AM324" s="523"/>
      <c r="AN324" s="523"/>
      <c r="AO324" s="523"/>
      <c r="AP324" s="523"/>
      <c r="AQ324" s="523"/>
      <c r="AR324" s="523"/>
      <c r="AS324" s="524"/>
      <c r="AT324" s="524"/>
      <c r="AU324" s="523"/>
      <c r="AV324" s="523"/>
      <c r="AW324" s="523"/>
      <c r="AX324" s="523"/>
      <c r="AY324" s="523"/>
      <c r="AZ324" s="523"/>
      <c r="BA324" s="523"/>
      <c r="BB324" s="523"/>
      <c r="BC324" s="523"/>
      <c r="BD324" s="523"/>
      <c r="BE324" s="523"/>
      <c r="BF324" s="523"/>
      <c r="BG324" s="523"/>
      <c r="BH324" s="523"/>
      <c r="BI324" s="523"/>
      <c r="BJ324" s="523"/>
      <c r="BK324" s="44"/>
      <c r="BL324" s="44"/>
      <c r="BM324" s="44"/>
      <c r="BN324" s="44"/>
      <c r="BO324" s="44"/>
      <c r="BP324" s="44"/>
      <c r="BQ324" s="44"/>
      <c r="BR324" s="44"/>
      <c r="BS324" s="519"/>
      <c r="BT324" s="519"/>
      <c r="BU324" s="519"/>
      <c r="BV324" s="519"/>
      <c r="BW324" s="519"/>
      <c r="BX324" s="519"/>
      <c r="BY324" s="519"/>
      <c r="BZ324" s="519"/>
      <c r="CA324" s="519"/>
      <c r="CB324" s="519"/>
      <c r="CC324" s="519"/>
      <c r="CD324" s="519"/>
      <c r="CE324" s="519"/>
      <c r="CF324" s="519"/>
      <c r="CG324" s="519"/>
      <c r="CH324" s="519"/>
      <c r="CI324" s="522"/>
      <c r="CJ324" s="280"/>
      <c r="CK324" s="280"/>
      <c r="CL324" s="280"/>
      <c r="CM324" s="280"/>
      <c r="CN324" s="280"/>
      <c r="CO324" s="280"/>
      <c r="CP324" s="280"/>
      <c r="CQ324" s="280"/>
      <c r="CR324" s="280"/>
      <c r="CS324" s="280"/>
      <c r="CT324" s="280"/>
      <c r="CU324" s="280"/>
      <c r="CV324" s="280"/>
      <c r="CW324" s="280"/>
      <c r="CX324" s="281"/>
      <c r="CY324" s="523"/>
      <c r="CZ324" s="523"/>
      <c r="DA324" s="523"/>
      <c r="DB324" s="523"/>
      <c r="DC324" s="523"/>
      <c r="DD324" s="523"/>
      <c r="DE324" s="523"/>
      <c r="DF324" s="523"/>
      <c r="DG324" s="524"/>
      <c r="DH324" s="524"/>
      <c r="DI324" s="523"/>
      <c r="DJ324" s="523"/>
      <c r="DK324" s="523"/>
      <c r="DL324" s="523"/>
      <c r="DM324" s="523"/>
      <c r="DN324" s="523"/>
      <c r="DO324" s="523"/>
      <c r="DP324" s="523"/>
      <c r="DQ324" s="523"/>
      <c r="DR324" s="523"/>
      <c r="DS324" s="523"/>
      <c r="DT324" s="523"/>
      <c r="DU324" s="523"/>
      <c r="DV324" s="523"/>
      <c r="DW324" s="523"/>
      <c r="DX324" s="523"/>
      <c r="DY324" s="44"/>
      <c r="DZ324" s="44"/>
      <c r="EA324" s="44"/>
      <c r="EB324" s="44"/>
      <c r="EC324" s="44"/>
      <c r="ED324" s="117"/>
      <c r="EE324" s="94"/>
      <c r="EF324" s="94"/>
      <c r="EG324" s="94"/>
      <c r="EH324" s="94"/>
      <c r="EI324" s="94"/>
      <c r="EJ324" s="94"/>
      <c r="EK324" s="94"/>
      <c r="EL324" s="94"/>
      <c r="EM324" s="94"/>
      <c r="EN324" s="94"/>
      <c r="EO324" s="94"/>
      <c r="EP324" s="94"/>
      <c r="EQ324" s="94"/>
      <c r="ER324" s="94"/>
      <c r="ES324" s="94"/>
      <c r="ET324" s="94"/>
      <c r="EU324" s="94"/>
      <c r="EV324" s="94"/>
      <c r="EW324" s="94"/>
      <c r="EX324" s="94"/>
      <c r="EY324" s="94"/>
      <c r="EZ324" s="94"/>
      <c r="FA324" s="94"/>
      <c r="FB324" s="94"/>
      <c r="FC324" s="94"/>
      <c r="FD324" s="94"/>
      <c r="FE324" s="94"/>
      <c r="FF324" s="94"/>
      <c r="FG324" s="94"/>
      <c r="FH324" s="94"/>
      <c r="FI324" s="94"/>
      <c r="FJ324" s="94"/>
      <c r="FK324" s="94"/>
      <c r="FL324" s="94"/>
      <c r="FM324" s="94"/>
      <c r="FN324" s="94"/>
      <c r="FO324" s="94"/>
      <c r="FP324" s="94"/>
      <c r="FQ324" s="94"/>
      <c r="FR324" s="94"/>
      <c r="FS324" s="94"/>
      <c r="FT324" s="94"/>
      <c r="FU324" s="94"/>
      <c r="FV324" s="94"/>
      <c r="FW324" s="94"/>
      <c r="FX324" s="94"/>
      <c r="FY324" s="94"/>
      <c r="FZ324" s="94"/>
      <c r="GA324" s="94"/>
      <c r="GB324" s="94"/>
      <c r="GC324" s="94"/>
      <c r="GD324" s="94"/>
      <c r="GE324" s="94"/>
      <c r="GF324" s="94"/>
      <c r="GG324" s="94"/>
      <c r="GH324" s="94"/>
      <c r="GI324" s="94"/>
      <c r="GJ324" s="94"/>
      <c r="GK324" s="94"/>
      <c r="GL324" s="94"/>
      <c r="GM324" s="94"/>
    </row>
    <row r="325" spans="1:195" s="118" customFormat="1" ht="24.2" customHeight="1" x14ac:dyDescent="0.4">
      <c r="A325" s="44"/>
      <c r="B325" s="44"/>
      <c r="C325" s="120"/>
      <c r="D325" s="120"/>
      <c r="E325" s="519" t="s">
        <v>107</v>
      </c>
      <c r="F325" s="519"/>
      <c r="G325" s="519"/>
      <c r="H325" s="519"/>
      <c r="I325" s="519"/>
      <c r="J325" s="519"/>
      <c r="K325" s="519"/>
      <c r="L325" s="519"/>
      <c r="M325" s="519"/>
      <c r="N325" s="519"/>
      <c r="O325" s="519"/>
      <c r="P325" s="519"/>
      <c r="Q325" s="519"/>
      <c r="R325" s="519"/>
      <c r="S325" s="519"/>
      <c r="T325" s="519"/>
      <c r="U325" s="507"/>
      <c r="V325" s="507"/>
      <c r="W325" s="507"/>
      <c r="X325" s="507"/>
      <c r="Y325" s="507"/>
      <c r="Z325" s="507"/>
      <c r="AA325" s="507"/>
      <c r="AB325" s="507"/>
      <c r="AC325" s="507"/>
      <c r="AD325" s="507"/>
      <c r="AE325" s="507"/>
      <c r="AF325" s="507"/>
      <c r="AG325" s="507"/>
      <c r="AH325" s="507"/>
      <c r="AI325" s="507"/>
      <c r="AJ325" s="507"/>
      <c r="AK325" s="508"/>
      <c r="AL325" s="509"/>
      <c r="AM325" s="509"/>
      <c r="AN325" s="509"/>
      <c r="AO325" s="509"/>
      <c r="AP325" s="509"/>
      <c r="AQ325" s="509"/>
      <c r="AR325" s="509"/>
      <c r="AS325" s="289" t="s">
        <v>258</v>
      </c>
      <c r="AT325" s="290"/>
      <c r="AU325" s="510"/>
      <c r="AV325" s="507"/>
      <c r="AW325" s="507"/>
      <c r="AX325" s="507"/>
      <c r="AY325" s="507"/>
      <c r="AZ325" s="507"/>
      <c r="BA325" s="507"/>
      <c r="BB325" s="507"/>
      <c r="BC325" s="507"/>
      <c r="BD325" s="507"/>
      <c r="BE325" s="507"/>
      <c r="BF325" s="507"/>
      <c r="BG325" s="507"/>
      <c r="BH325" s="507"/>
      <c r="BI325" s="507"/>
      <c r="BJ325" s="507"/>
      <c r="BK325" s="44"/>
      <c r="BL325" s="44"/>
      <c r="BM325" s="44"/>
      <c r="BN325" s="44"/>
      <c r="BO325" s="44"/>
      <c r="BP325" s="44"/>
      <c r="BQ325" s="44"/>
      <c r="BR325" s="44"/>
      <c r="BS325" s="519" t="s">
        <v>107</v>
      </c>
      <c r="BT325" s="519"/>
      <c r="BU325" s="519"/>
      <c r="BV325" s="519"/>
      <c r="BW325" s="519"/>
      <c r="BX325" s="519"/>
      <c r="BY325" s="519"/>
      <c r="BZ325" s="519"/>
      <c r="CA325" s="519"/>
      <c r="CB325" s="519"/>
      <c r="CC325" s="519"/>
      <c r="CD325" s="519"/>
      <c r="CE325" s="519"/>
      <c r="CF325" s="519"/>
      <c r="CG325" s="519"/>
      <c r="CH325" s="519"/>
      <c r="CI325" s="507" t="s">
        <v>350</v>
      </c>
      <c r="CJ325" s="507"/>
      <c r="CK325" s="507"/>
      <c r="CL325" s="507"/>
      <c r="CM325" s="507"/>
      <c r="CN325" s="507"/>
      <c r="CO325" s="507"/>
      <c r="CP325" s="507"/>
      <c r="CQ325" s="507"/>
      <c r="CR325" s="507"/>
      <c r="CS325" s="507"/>
      <c r="CT325" s="507"/>
      <c r="CU325" s="507"/>
      <c r="CV325" s="507"/>
      <c r="CW325" s="507"/>
      <c r="CX325" s="507"/>
      <c r="CY325" s="508">
        <v>2</v>
      </c>
      <c r="CZ325" s="509"/>
      <c r="DA325" s="509"/>
      <c r="DB325" s="509"/>
      <c r="DC325" s="509"/>
      <c r="DD325" s="509"/>
      <c r="DE325" s="509"/>
      <c r="DF325" s="509"/>
      <c r="DG325" s="289" t="s">
        <v>258</v>
      </c>
      <c r="DH325" s="290"/>
      <c r="DI325" s="510" t="s">
        <v>88</v>
      </c>
      <c r="DJ325" s="507"/>
      <c r="DK325" s="507"/>
      <c r="DL325" s="507"/>
      <c r="DM325" s="507"/>
      <c r="DN325" s="507"/>
      <c r="DO325" s="507"/>
      <c r="DP325" s="507"/>
      <c r="DQ325" s="507"/>
      <c r="DR325" s="507"/>
      <c r="DS325" s="507"/>
      <c r="DT325" s="507"/>
      <c r="DU325" s="507"/>
      <c r="DV325" s="507"/>
      <c r="DW325" s="507"/>
      <c r="DX325" s="507"/>
      <c r="DY325" s="44"/>
      <c r="DZ325" s="44"/>
      <c r="EA325" s="44"/>
      <c r="EB325" s="44"/>
      <c r="EC325" s="44"/>
      <c r="ED325" s="117"/>
      <c r="EE325" s="94"/>
      <c r="EF325" s="66"/>
      <c r="EG325" s="66"/>
      <c r="EI325" s="66"/>
      <c r="EJ325" s="66"/>
      <c r="EK325" s="66"/>
      <c r="EL325" s="66"/>
      <c r="EM325" s="66"/>
      <c r="EN325" s="128"/>
      <c r="EO325" s="94"/>
      <c r="EP325" s="94"/>
      <c r="EQ325" s="94"/>
      <c r="ER325" s="94"/>
      <c r="ES325" s="94"/>
      <c r="ET325" s="94"/>
      <c r="EU325" s="94"/>
      <c r="EV325" s="94"/>
      <c r="EW325" s="94"/>
      <c r="EX325" s="94"/>
      <c r="EY325" s="94"/>
      <c r="EZ325" s="94"/>
      <c r="FA325" s="94"/>
      <c r="FB325" s="94"/>
      <c r="FC325" s="94"/>
      <c r="FD325" s="94"/>
      <c r="FE325" s="94"/>
      <c r="FF325" s="94"/>
      <c r="FG325" s="94"/>
      <c r="FH325" s="94"/>
      <c r="FI325" s="94"/>
      <c r="FJ325" s="94"/>
      <c r="FK325" s="94"/>
      <c r="FL325" s="94"/>
      <c r="FM325" s="94"/>
      <c r="FN325" s="94"/>
      <c r="FO325" s="94"/>
      <c r="FP325" s="94"/>
      <c r="FQ325" s="94"/>
      <c r="FR325" s="94"/>
      <c r="FS325" s="94"/>
      <c r="FT325" s="94"/>
      <c r="FU325" s="94"/>
      <c r="FV325" s="94"/>
      <c r="FW325" s="94"/>
      <c r="FX325" s="94"/>
      <c r="FY325" s="94"/>
      <c r="FZ325" s="94"/>
      <c r="GA325" s="94"/>
      <c r="GB325" s="94"/>
      <c r="GC325" s="94"/>
      <c r="GD325" s="94"/>
      <c r="GE325" s="94"/>
      <c r="GF325" s="94"/>
      <c r="GG325" s="94"/>
      <c r="GH325" s="94"/>
      <c r="GI325" s="94"/>
      <c r="GJ325" s="94"/>
      <c r="GK325" s="94"/>
      <c r="GL325" s="94"/>
      <c r="GM325" s="94"/>
    </row>
    <row r="326" spans="1:195" s="118" customFormat="1" ht="24.2" customHeight="1" x14ac:dyDescent="0.4">
      <c r="A326" s="44"/>
      <c r="B326" s="44"/>
      <c r="C326" s="120"/>
      <c r="D326" s="120"/>
      <c r="E326" s="519" t="s">
        <v>108</v>
      </c>
      <c r="F326" s="519"/>
      <c r="G326" s="519"/>
      <c r="H326" s="519"/>
      <c r="I326" s="519"/>
      <c r="J326" s="519"/>
      <c r="K326" s="519"/>
      <c r="L326" s="519"/>
      <c r="M326" s="519"/>
      <c r="N326" s="519"/>
      <c r="O326" s="519"/>
      <c r="P326" s="519"/>
      <c r="Q326" s="519"/>
      <c r="R326" s="519"/>
      <c r="S326" s="519"/>
      <c r="T326" s="519"/>
      <c r="U326" s="513"/>
      <c r="V326" s="513"/>
      <c r="W326" s="513"/>
      <c r="X326" s="513"/>
      <c r="Y326" s="513"/>
      <c r="Z326" s="513"/>
      <c r="AA326" s="513"/>
      <c r="AB326" s="513"/>
      <c r="AC326" s="513"/>
      <c r="AD326" s="513"/>
      <c r="AE326" s="513"/>
      <c r="AF326" s="513"/>
      <c r="AG326" s="513"/>
      <c r="AH326" s="513"/>
      <c r="AI326" s="513"/>
      <c r="AJ326" s="513"/>
      <c r="AK326" s="514"/>
      <c r="AL326" s="515"/>
      <c r="AM326" s="515"/>
      <c r="AN326" s="515"/>
      <c r="AO326" s="515"/>
      <c r="AP326" s="515"/>
      <c r="AQ326" s="515"/>
      <c r="AR326" s="515"/>
      <c r="AS326" s="516" t="s">
        <v>258</v>
      </c>
      <c r="AT326" s="517"/>
      <c r="AU326" s="518"/>
      <c r="AV326" s="513"/>
      <c r="AW326" s="513"/>
      <c r="AX326" s="513"/>
      <c r="AY326" s="513"/>
      <c r="AZ326" s="513"/>
      <c r="BA326" s="513"/>
      <c r="BB326" s="513"/>
      <c r="BC326" s="513"/>
      <c r="BD326" s="513"/>
      <c r="BE326" s="513"/>
      <c r="BF326" s="513"/>
      <c r="BG326" s="513"/>
      <c r="BH326" s="513"/>
      <c r="BI326" s="513"/>
      <c r="BJ326" s="513"/>
      <c r="BK326" s="44"/>
      <c r="BL326" s="44"/>
      <c r="BM326" s="44"/>
      <c r="BN326" s="44"/>
      <c r="BO326" s="44"/>
      <c r="BP326" s="44"/>
      <c r="BQ326" s="44"/>
      <c r="BR326" s="44"/>
      <c r="BS326" s="519" t="s">
        <v>108</v>
      </c>
      <c r="BT326" s="519"/>
      <c r="BU326" s="519"/>
      <c r="BV326" s="519"/>
      <c r="BW326" s="519"/>
      <c r="BX326" s="519"/>
      <c r="BY326" s="519"/>
      <c r="BZ326" s="519"/>
      <c r="CA326" s="519"/>
      <c r="CB326" s="519"/>
      <c r="CC326" s="519"/>
      <c r="CD326" s="519"/>
      <c r="CE326" s="519"/>
      <c r="CF326" s="519"/>
      <c r="CG326" s="519"/>
      <c r="CH326" s="519"/>
      <c r="CI326" s="507" t="s">
        <v>350</v>
      </c>
      <c r="CJ326" s="507"/>
      <c r="CK326" s="507"/>
      <c r="CL326" s="507"/>
      <c r="CM326" s="507"/>
      <c r="CN326" s="507"/>
      <c r="CO326" s="507"/>
      <c r="CP326" s="507"/>
      <c r="CQ326" s="507"/>
      <c r="CR326" s="507"/>
      <c r="CS326" s="507"/>
      <c r="CT326" s="507"/>
      <c r="CU326" s="507"/>
      <c r="CV326" s="507"/>
      <c r="CW326" s="507"/>
      <c r="CX326" s="507"/>
      <c r="CY326" s="508">
        <v>2</v>
      </c>
      <c r="CZ326" s="509"/>
      <c r="DA326" s="509"/>
      <c r="DB326" s="509"/>
      <c r="DC326" s="509"/>
      <c r="DD326" s="509"/>
      <c r="DE326" s="509"/>
      <c r="DF326" s="509"/>
      <c r="DG326" s="289" t="s">
        <v>258</v>
      </c>
      <c r="DH326" s="290"/>
      <c r="DI326" s="510" t="s">
        <v>88</v>
      </c>
      <c r="DJ326" s="507"/>
      <c r="DK326" s="507"/>
      <c r="DL326" s="507"/>
      <c r="DM326" s="507"/>
      <c r="DN326" s="507"/>
      <c r="DO326" s="507"/>
      <c r="DP326" s="507"/>
      <c r="DQ326" s="507"/>
      <c r="DR326" s="507"/>
      <c r="DS326" s="507"/>
      <c r="DT326" s="507"/>
      <c r="DU326" s="507"/>
      <c r="DV326" s="507"/>
      <c r="DW326" s="507"/>
      <c r="DX326" s="507"/>
      <c r="DY326" s="44"/>
      <c r="DZ326" s="44"/>
      <c r="EA326" s="44"/>
      <c r="EB326" s="44"/>
      <c r="EC326" s="44"/>
      <c r="ED326" s="117"/>
      <c r="EE326" s="94"/>
      <c r="EF326" s="66"/>
      <c r="EG326" s="66"/>
      <c r="EH326" s="66"/>
      <c r="EI326" s="66"/>
      <c r="EJ326" s="66"/>
      <c r="EK326" s="66"/>
      <c r="EL326" s="66"/>
      <c r="EM326" s="66"/>
      <c r="EN326" s="94"/>
      <c r="EO326" s="94"/>
      <c r="EP326" s="94"/>
      <c r="EQ326" s="94"/>
      <c r="ER326" s="94"/>
      <c r="ES326" s="94"/>
      <c r="ET326" s="94"/>
      <c r="EU326" s="94"/>
      <c r="EV326" s="94"/>
      <c r="EW326" s="94"/>
      <c r="EX326" s="94"/>
      <c r="EY326" s="94"/>
      <c r="EZ326" s="94"/>
      <c r="FA326" s="94"/>
      <c r="FB326" s="94"/>
      <c r="FC326" s="94"/>
      <c r="FD326" s="94"/>
      <c r="FE326" s="94"/>
      <c r="FF326" s="94"/>
      <c r="FG326" s="94"/>
      <c r="FH326" s="94"/>
      <c r="FI326" s="94"/>
      <c r="FJ326" s="94"/>
      <c r="FK326" s="94"/>
      <c r="FL326" s="94"/>
      <c r="FM326" s="94"/>
      <c r="FN326" s="94"/>
      <c r="FO326" s="94"/>
      <c r="FP326" s="94"/>
      <c r="FQ326" s="94"/>
      <c r="FR326" s="94"/>
      <c r="FS326" s="94"/>
      <c r="FT326" s="94"/>
      <c r="FU326" s="94"/>
      <c r="FV326" s="94"/>
      <c r="FW326" s="94"/>
      <c r="FX326" s="94"/>
      <c r="FY326" s="94"/>
      <c r="FZ326" s="94"/>
      <c r="GA326" s="94"/>
      <c r="GB326" s="94"/>
      <c r="GC326" s="94"/>
      <c r="GD326" s="94"/>
      <c r="GE326" s="94"/>
      <c r="GF326" s="94"/>
      <c r="GG326" s="94"/>
      <c r="GH326" s="94"/>
      <c r="GI326" s="94"/>
      <c r="GJ326" s="94"/>
      <c r="GK326" s="94"/>
      <c r="GL326" s="94"/>
      <c r="GM326" s="94"/>
    </row>
    <row r="327" spans="1:195" s="118" customFormat="1" ht="24.2" customHeight="1" x14ac:dyDescent="0.4">
      <c r="A327" s="44"/>
      <c r="B327" s="44"/>
      <c r="C327" s="120"/>
      <c r="D327" s="120"/>
      <c r="E327" s="519" t="s">
        <v>109</v>
      </c>
      <c r="F327" s="519"/>
      <c r="G327" s="519"/>
      <c r="H327" s="519"/>
      <c r="I327" s="519"/>
      <c r="J327" s="519"/>
      <c r="K327" s="519"/>
      <c r="L327" s="519"/>
      <c r="M327" s="519"/>
      <c r="N327" s="519"/>
      <c r="O327" s="519"/>
      <c r="P327" s="519"/>
      <c r="Q327" s="519"/>
      <c r="R327" s="519"/>
      <c r="S327" s="519"/>
      <c r="T327" s="519"/>
      <c r="U327" s="513"/>
      <c r="V327" s="513"/>
      <c r="W327" s="513"/>
      <c r="X327" s="513"/>
      <c r="Y327" s="513"/>
      <c r="Z327" s="513"/>
      <c r="AA327" s="513"/>
      <c r="AB327" s="513"/>
      <c r="AC327" s="513"/>
      <c r="AD327" s="513"/>
      <c r="AE327" s="513"/>
      <c r="AF327" s="513"/>
      <c r="AG327" s="513"/>
      <c r="AH327" s="513"/>
      <c r="AI327" s="513"/>
      <c r="AJ327" s="513"/>
      <c r="AK327" s="514"/>
      <c r="AL327" s="515"/>
      <c r="AM327" s="515"/>
      <c r="AN327" s="515"/>
      <c r="AO327" s="515"/>
      <c r="AP327" s="515"/>
      <c r="AQ327" s="515"/>
      <c r="AR327" s="515"/>
      <c r="AS327" s="516" t="s">
        <v>258</v>
      </c>
      <c r="AT327" s="517"/>
      <c r="AU327" s="518"/>
      <c r="AV327" s="513"/>
      <c r="AW327" s="513"/>
      <c r="AX327" s="513"/>
      <c r="AY327" s="513"/>
      <c r="AZ327" s="513"/>
      <c r="BA327" s="513"/>
      <c r="BB327" s="513"/>
      <c r="BC327" s="513"/>
      <c r="BD327" s="513"/>
      <c r="BE327" s="513"/>
      <c r="BF327" s="513"/>
      <c r="BG327" s="513"/>
      <c r="BH327" s="513"/>
      <c r="BI327" s="513"/>
      <c r="BJ327" s="513"/>
      <c r="BK327" s="44"/>
      <c r="BL327" s="44"/>
      <c r="BM327" s="44"/>
      <c r="BN327" s="44"/>
      <c r="BO327" s="44"/>
      <c r="BP327" s="44"/>
      <c r="BQ327" s="44"/>
      <c r="BR327" s="44"/>
      <c r="BS327" s="519" t="s">
        <v>109</v>
      </c>
      <c r="BT327" s="519"/>
      <c r="BU327" s="519"/>
      <c r="BV327" s="519"/>
      <c r="BW327" s="519"/>
      <c r="BX327" s="519"/>
      <c r="BY327" s="519"/>
      <c r="BZ327" s="519"/>
      <c r="CA327" s="519"/>
      <c r="CB327" s="519"/>
      <c r="CC327" s="519"/>
      <c r="CD327" s="519"/>
      <c r="CE327" s="519"/>
      <c r="CF327" s="519"/>
      <c r="CG327" s="519"/>
      <c r="CH327" s="519"/>
      <c r="CI327" s="507" t="s">
        <v>350</v>
      </c>
      <c r="CJ327" s="507"/>
      <c r="CK327" s="507"/>
      <c r="CL327" s="507"/>
      <c r="CM327" s="507"/>
      <c r="CN327" s="507"/>
      <c r="CO327" s="507"/>
      <c r="CP327" s="507"/>
      <c r="CQ327" s="507"/>
      <c r="CR327" s="507"/>
      <c r="CS327" s="507"/>
      <c r="CT327" s="507"/>
      <c r="CU327" s="507"/>
      <c r="CV327" s="507"/>
      <c r="CW327" s="507"/>
      <c r="CX327" s="507"/>
      <c r="CY327" s="508">
        <v>2</v>
      </c>
      <c r="CZ327" s="509"/>
      <c r="DA327" s="509"/>
      <c r="DB327" s="509"/>
      <c r="DC327" s="509"/>
      <c r="DD327" s="509"/>
      <c r="DE327" s="509"/>
      <c r="DF327" s="509"/>
      <c r="DG327" s="289" t="s">
        <v>258</v>
      </c>
      <c r="DH327" s="290"/>
      <c r="DI327" s="510" t="s">
        <v>88</v>
      </c>
      <c r="DJ327" s="507"/>
      <c r="DK327" s="507"/>
      <c r="DL327" s="507"/>
      <c r="DM327" s="507"/>
      <c r="DN327" s="507"/>
      <c r="DO327" s="507"/>
      <c r="DP327" s="507"/>
      <c r="DQ327" s="507"/>
      <c r="DR327" s="507"/>
      <c r="DS327" s="507"/>
      <c r="DT327" s="507"/>
      <c r="DU327" s="507"/>
      <c r="DV327" s="507"/>
      <c r="DW327" s="507"/>
      <c r="DX327" s="507"/>
      <c r="DY327" s="44"/>
      <c r="DZ327" s="44"/>
      <c r="EA327" s="44"/>
      <c r="EB327" s="44"/>
      <c r="EC327" s="44"/>
      <c r="ED327" s="117"/>
      <c r="EE327" s="94"/>
      <c r="EF327" s="66"/>
      <c r="EG327" s="66"/>
      <c r="EH327" s="66"/>
      <c r="EI327" s="66"/>
      <c r="EJ327" s="66"/>
      <c r="EK327" s="66"/>
      <c r="EL327" s="66"/>
      <c r="EM327" s="94"/>
      <c r="EN327" s="94"/>
      <c r="EO327" s="94"/>
      <c r="EP327" s="94"/>
      <c r="EQ327" s="94"/>
      <c r="ER327" s="94"/>
      <c r="ES327" s="94"/>
      <c r="ET327" s="94"/>
      <c r="EU327" s="94"/>
      <c r="EV327" s="94"/>
      <c r="EW327" s="94"/>
      <c r="EX327" s="94"/>
      <c r="EY327" s="94"/>
      <c r="EZ327" s="94"/>
      <c r="FA327" s="94"/>
      <c r="FB327" s="94"/>
      <c r="FC327" s="94"/>
      <c r="FD327" s="94"/>
      <c r="FE327" s="94"/>
      <c r="FF327" s="94"/>
      <c r="FG327" s="94"/>
      <c r="FH327" s="94"/>
      <c r="FI327" s="94"/>
      <c r="FJ327" s="94"/>
      <c r="FK327" s="94"/>
      <c r="FL327" s="94"/>
      <c r="FM327" s="94"/>
      <c r="FN327" s="94"/>
      <c r="FO327" s="94"/>
      <c r="FP327" s="94"/>
      <c r="FQ327" s="94"/>
      <c r="FR327" s="94"/>
      <c r="FS327" s="94"/>
      <c r="FT327" s="94"/>
      <c r="FU327" s="94"/>
      <c r="FV327" s="94"/>
      <c r="FW327" s="94"/>
      <c r="FX327" s="94"/>
      <c r="FY327" s="94"/>
      <c r="FZ327" s="94"/>
      <c r="GA327" s="94"/>
      <c r="GB327" s="94"/>
      <c r="GC327" s="94"/>
      <c r="GD327" s="94"/>
      <c r="GE327" s="94"/>
      <c r="GF327" s="94"/>
      <c r="GG327" s="94"/>
      <c r="GH327" s="94"/>
      <c r="GI327" s="94"/>
      <c r="GJ327" s="94"/>
      <c r="GK327" s="94"/>
      <c r="GL327" s="94"/>
      <c r="GM327" s="94"/>
    </row>
    <row r="328" spans="1:195" s="118" customFormat="1" ht="24.2" customHeight="1" x14ac:dyDescent="0.4">
      <c r="A328" s="44"/>
      <c r="B328" s="44"/>
      <c r="C328" s="120"/>
      <c r="D328" s="120"/>
      <c r="E328" s="519" t="s">
        <v>110</v>
      </c>
      <c r="F328" s="519"/>
      <c r="G328" s="519"/>
      <c r="H328" s="519"/>
      <c r="I328" s="519"/>
      <c r="J328" s="519"/>
      <c r="K328" s="519"/>
      <c r="L328" s="519"/>
      <c r="M328" s="519"/>
      <c r="N328" s="519"/>
      <c r="O328" s="519"/>
      <c r="P328" s="519"/>
      <c r="Q328" s="519"/>
      <c r="R328" s="519"/>
      <c r="S328" s="519"/>
      <c r="T328" s="519"/>
      <c r="U328" s="513"/>
      <c r="V328" s="513"/>
      <c r="W328" s="513"/>
      <c r="X328" s="513"/>
      <c r="Y328" s="513"/>
      <c r="Z328" s="513"/>
      <c r="AA328" s="513"/>
      <c r="AB328" s="513"/>
      <c r="AC328" s="513"/>
      <c r="AD328" s="513"/>
      <c r="AE328" s="513"/>
      <c r="AF328" s="513"/>
      <c r="AG328" s="513"/>
      <c r="AH328" s="513"/>
      <c r="AI328" s="513"/>
      <c r="AJ328" s="513"/>
      <c r="AK328" s="514"/>
      <c r="AL328" s="515"/>
      <c r="AM328" s="515"/>
      <c r="AN328" s="515"/>
      <c r="AO328" s="515"/>
      <c r="AP328" s="515"/>
      <c r="AQ328" s="515"/>
      <c r="AR328" s="515"/>
      <c r="AS328" s="516" t="s">
        <v>258</v>
      </c>
      <c r="AT328" s="517"/>
      <c r="AU328" s="518"/>
      <c r="AV328" s="513"/>
      <c r="AW328" s="513"/>
      <c r="AX328" s="513"/>
      <c r="AY328" s="513"/>
      <c r="AZ328" s="513"/>
      <c r="BA328" s="513"/>
      <c r="BB328" s="513"/>
      <c r="BC328" s="513"/>
      <c r="BD328" s="513"/>
      <c r="BE328" s="513"/>
      <c r="BF328" s="513"/>
      <c r="BG328" s="513"/>
      <c r="BH328" s="513"/>
      <c r="BI328" s="513"/>
      <c r="BJ328" s="513"/>
      <c r="BK328" s="44"/>
      <c r="BL328" s="44"/>
      <c r="BM328" s="44"/>
      <c r="BN328" s="44"/>
      <c r="BO328" s="44"/>
      <c r="BP328" s="44"/>
      <c r="BQ328" s="44"/>
      <c r="BR328" s="44"/>
      <c r="BS328" s="519" t="s">
        <v>110</v>
      </c>
      <c r="BT328" s="519"/>
      <c r="BU328" s="519"/>
      <c r="BV328" s="519"/>
      <c r="BW328" s="519"/>
      <c r="BX328" s="519"/>
      <c r="BY328" s="519"/>
      <c r="BZ328" s="519"/>
      <c r="CA328" s="519"/>
      <c r="CB328" s="519"/>
      <c r="CC328" s="519"/>
      <c r="CD328" s="519"/>
      <c r="CE328" s="519"/>
      <c r="CF328" s="519"/>
      <c r="CG328" s="519"/>
      <c r="CH328" s="519"/>
      <c r="CI328" s="507" t="s">
        <v>351</v>
      </c>
      <c r="CJ328" s="507"/>
      <c r="CK328" s="507"/>
      <c r="CL328" s="507"/>
      <c r="CM328" s="507"/>
      <c r="CN328" s="507"/>
      <c r="CO328" s="507"/>
      <c r="CP328" s="507"/>
      <c r="CQ328" s="507"/>
      <c r="CR328" s="507"/>
      <c r="CS328" s="507"/>
      <c r="CT328" s="507"/>
      <c r="CU328" s="507"/>
      <c r="CV328" s="507"/>
      <c r="CW328" s="507"/>
      <c r="CX328" s="507"/>
      <c r="CY328" s="508"/>
      <c r="CZ328" s="509"/>
      <c r="DA328" s="509"/>
      <c r="DB328" s="509"/>
      <c r="DC328" s="509"/>
      <c r="DD328" s="509"/>
      <c r="DE328" s="509"/>
      <c r="DF328" s="509"/>
      <c r="DG328" s="289" t="s">
        <v>258</v>
      </c>
      <c r="DH328" s="290"/>
      <c r="DI328" s="510"/>
      <c r="DJ328" s="507"/>
      <c r="DK328" s="507"/>
      <c r="DL328" s="507"/>
      <c r="DM328" s="507"/>
      <c r="DN328" s="507"/>
      <c r="DO328" s="507"/>
      <c r="DP328" s="507"/>
      <c r="DQ328" s="507"/>
      <c r="DR328" s="507"/>
      <c r="DS328" s="507"/>
      <c r="DT328" s="507"/>
      <c r="DU328" s="507"/>
      <c r="DV328" s="507"/>
      <c r="DW328" s="507"/>
      <c r="DX328" s="507"/>
      <c r="DY328" s="44"/>
      <c r="DZ328" s="44"/>
      <c r="EA328" s="44"/>
      <c r="EB328" s="44"/>
      <c r="EC328" s="44"/>
      <c r="ED328" s="117"/>
      <c r="EE328" s="94"/>
      <c r="EF328" s="66"/>
      <c r="EG328" s="66"/>
      <c r="EH328" s="66"/>
      <c r="EI328" s="66"/>
      <c r="EJ328" s="66"/>
      <c r="EK328" s="66"/>
      <c r="EL328" s="66"/>
      <c r="EM328" s="94"/>
      <c r="EN328" s="94"/>
      <c r="EO328" s="94"/>
      <c r="EP328" s="94"/>
      <c r="EQ328" s="94"/>
      <c r="ER328" s="94"/>
      <c r="ES328" s="94"/>
      <c r="ET328" s="94"/>
      <c r="EU328" s="94"/>
      <c r="EV328" s="94"/>
      <c r="EW328" s="94"/>
      <c r="EX328" s="94"/>
      <c r="EY328" s="94"/>
      <c r="EZ328" s="94"/>
      <c r="FA328" s="94"/>
      <c r="FB328" s="94"/>
      <c r="FC328" s="94"/>
      <c r="FD328" s="94"/>
      <c r="FE328" s="94"/>
      <c r="FF328" s="94"/>
      <c r="FG328" s="94"/>
      <c r="FH328" s="94"/>
      <c r="FI328" s="94"/>
      <c r="FJ328" s="94"/>
      <c r="FK328" s="94"/>
      <c r="FL328" s="94"/>
      <c r="FM328" s="94"/>
      <c r="FN328" s="94"/>
      <c r="FO328" s="94"/>
      <c r="FP328" s="94"/>
      <c r="FQ328" s="94"/>
      <c r="FR328" s="94"/>
      <c r="FS328" s="94"/>
      <c r="FT328" s="94"/>
      <c r="FU328" s="94"/>
      <c r="FV328" s="94"/>
      <c r="FW328" s="94"/>
      <c r="FX328" s="94"/>
      <c r="FY328" s="94"/>
      <c r="FZ328" s="94"/>
      <c r="GA328" s="94"/>
      <c r="GB328" s="94"/>
      <c r="GC328" s="94"/>
      <c r="GD328" s="94"/>
      <c r="GE328" s="94"/>
      <c r="GF328" s="94"/>
      <c r="GG328" s="94"/>
      <c r="GH328" s="94"/>
      <c r="GI328" s="94"/>
      <c r="GJ328" s="94"/>
      <c r="GK328" s="94"/>
      <c r="GL328" s="94"/>
      <c r="GM328" s="94"/>
    </row>
    <row r="329" spans="1:195" s="118" customFormat="1" ht="24.2" customHeight="1" x14ac:dyDescent="0.4">
      <c r="A329" s="44"/>
      <c r="B329" s="44"/>
      <c r="C329" s="50"/>
      <c r="D329" s="50"/>
      <c r="E329" s="512" t="s">
        <v>106</v>
      </c>
      <c r="F329" s="512"/>
      <c r="G329" s="512"/>
      <c r="H329" s="512"/>
      <c r="I329" s="512"/>
      <c r="J329" s="512"/>
      <c r="K329" s="512"/>
      <c r="L329" s="512"/>
      <c r="M329" s="512"/>
      <c r="N329" s="512"/>
      <c r="O329" s="512"/>
      <c r="P329" s="512"/>
      <c r="Q329" s="512"/>
      <c r="R329" s="512"/>
      <c r="S329" s="512"/>
      <c r="T329" s="512"/>
      <c r="U329" s="513"/>
      <c r="V329" s="513"/>
      <c r="W329" s="513"/>
      <c r="X329" s="513"/>
      <c r="Y329" s="513"/>
      <c r="Z329" s="513"/>
      <c r="AA329" s="513"/>
      <c r="AB329" s="513"/>
      <c r="AC329" s="513"/>
      <c r="AD329" s="513"/>
      <c r="AE329" s="513"/>
      <c r="AF329" s="513"/>
      <c r="AG329" s="513"/>
      <c r="AH329" s="513"/>
      <c r="AI329" s="513"/>
      <c r="AJ329" s="513"/>
      <c r="AK329" s="514"/>
      <c r="AL329" s="515"/>
      <c r="AM329" s="515"/>
      <c r="AN329" s="515"/>
      <c r="AO329" s="515"/>
      <c r="AP329" s="515"/>
      <c r="AQ329" s="515"/>
      <c r="AR329" s="515"/>
      <c r="AS329" s="516" t="s">
        <v>258</v>
      </c>
      <c r="AT329" s="517"/>
      <c r="AU329" s="518"/>
      <c r="AV329" s="513"/>
      <c r="AW329" s="513"/>
      <c r="AX329" s="513"/>
      <c r="AY329" s="513"/>
      <c r="AZ329" s="513"/>
      <c r="BA329" s="513"/>
      <c r="BB329" s="513"/>
      <c r="BC329" s="513"/>
      <c r="BD329" s="513"/>
      <c r="BE329" s="513"/>
      <c r="BF329" s="513"/>
      <c r="BG329" s="513"/>
      <c r="BH329" s="513"/>
      <c r="BI329" s="513"/>
      <c r="BJ329" s="513"/>
      <c r="BK329" s="44"/>
      <c r="BL329" s="44"/>
      <c r="BM329" s="44"/>
      <c r="BN329" s="44"/>
      <c r="BO329" s="44"/>
      <c r="BP329" s="44"/>
      <c r="BQ329" s="44"/>
      <c r="BR329" s="44"/>
      <c r="BS329" s="512" t="s">
        <v>106</v>
      </c>
      <c r="BT329" s="512"/>
      <c r="BU329" s="512"/>
      <c r="BV329" s="512"/>
      <c r="BW329" s="512"/>
      <c r="BX329" s="512"/>
      <c r="BY329" s="512"/>
      <c r="BZ329" s="512"/>
      <c r="CA329" s="512"/>
      <c r="CB329" s="512"/>
      <c r="CC329" s="512"/>
      <c r="CD329" s="512"/>
      <c r="CE329" s="512"/>
      <c r="CF329" s="512"/>
      <c r="CG329" s="512"/>
      <c r="CH329" s="512"/>
      <c r="CI329" s="507" t="s">
        <v>352</v>
      </c>
      <c r="CJ329" s="507"/>
      <c r="CK329" s="507"/>
      <c r="CL329" s="507"/>
      <c r="CM329" s="507"/>
      <c r="CN329" s="507"/>
      <c r="CO329" s="507"/>
      <c r="CP329" s="507"/>
      <c r="CQ329" s="507"/>
      <c r="CR329" s="507"/>
      <c r="CS329" s="507"/>
      <c r="CT329" s="507"/>
      <c r="CU329" s="507"/>
      <c r="CV329" s="507"/>
      <c r="CW329" s="507"/>
      <c r="CX329" s="507"/>
      <c r="CY329" s="508">
        <v>2</v>
      </c>
      <c r="CZ329" s="509"/>
      <c r="DA329" s="509"/>
      <c r="DB329" s="509"/>
      <c r="DC329" s="509"/>
      <c r="DD329" s="509"/>
      <c r="DE329" s="509"/>
      <c r="DF329" s="509"/>
      <c r="DG329" s="289" t="s">
        <v>258</v>
      </c>
      <c r="DH329" s="290"/>
      <c r="DI329" s="510" t="s">
        <v>88</v>
      </c>
      <c r="DJ329" s="507"/>
      <c r="DK329" s="507"/>
      <c r="DL329" s="507"/>
      <c r="DM329" s="507"/>
      <c r="DN329" s="507"/>
      <c r="DO329" s="507"/>
      <c r="DP329" s="507"/>
      <c r="DQ329" s="507"/>
      <c r="DR329" s="507"/>
      <c r="DS329" s="507"/>
      <c r="DT329" s="507"/>
      <c r="DU329" s="507"/>
      <c r="DV329" s="507"/>
      <c r="DW329" s="507"/>
      <c r="DX329" s="507"/>
      <c r="DY329" s="44"/>
      <c r="DZ329" s="44"/>
      <c r="EA329" s="44"/>
      <c r="EB329" s="44"/>
      <c r="EC329" s="44"/>
      <c r="ED329" s="117"/>
      <c r="EE329" s="94"/>
      <c r="EF329" s="66"/>
      <c r="EG329" s="66"/>
      <c r="EH329" s="66"/>
      <c r="EI329" s="66"/>
      <c r="EJ329" s="66"/>
      <c r="EK329" s="66"/>
      <c r="EL329" s="66"/>
      <c r="EM329" s="94"/>
      <c r="EN329" s="94"/>
      <c r="EO329" s="94"/>
      <c r="EP329" s="94"/>
      <c r="EQ329" s="94"/>
      <c r="ER329" s="94"/>
      <c r="ES329" s="94"/>
      <c r="ET329" s="94"/>
      <c r="EU329" s="94"/>
      <c r="EV329" s="94"/>
      <c r="EW329" s="94"/>
      <c r="EX329" s="94"/>
      <c r="EY329" s="94"/>
      <c r="EZ329" s="94"/>
      <c r="FA329" s="94"/>
      <c r="FB329" s="94"/>
      <c r="FC329" s="94"/>
      <c r="FD329" s="94"/>
      <c r="FE329" s="94"/>
      <c r="FF329" s="94"/>
      <c r="FG329" s="94"/>
      <c r="FH329" s="94"/>
      <c r="FI329" s="94"/>
      <c r="FJ329" s="94"/>
      <c r="FK329" s="94"/>
      <c r="FL329" s="94"/>
      <c r="FM329" s="94"/>
      <c r="FN329" s="94"/>
      <c r="FO329" s="94"/>
      <c r="FP329" s="94"/>
      <c r="FQ329" s="94"/>
      <c r="FR329" s="94"/>
      <c r="FS329" s="94"/>
      <c r="FT329" s="94"/>
      <c r="FU329" s="94"/>
      <c r="FV329" s="94"/>
      <c r="FW329" s="94"/>
      <c r="FX329" s="94"/>
      <c r="FY329" s="94"/>
      <c r="FZ329" s="94"/>
      <c r="GA329" s="94"/>
      <c r="GB329" s="94"/>
      <c r="GC329" s="94"/>
      <c r="GD329" s="94"/>
      <c r="GE329" s="94"/>
      <c r="GF329" s="94"/>
      <c r="GG329" s="94"/>
      <c r="GH329" s="94"/>
      <c r="GI329" s="94"/>
      <c r="GJ329" s="94"/>
      <c r="GK329" s="94"/>
      <c r="GL329" s="94"/>
      <c r="GM329" s="94"/>
    </row>
    <row r="330" spans="1:195" s="118" customFormat="1" ht="18.75" customHeight="1" x14ac:dyDescent="0.4">
      <c r="A330" s="44"/>
      <c r="B330" s="143"/>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50"/>
      <c r="BQ330" s="50"/>
      <c r="BR330" s="50"/>
      <c r="BS330" s="120" t="s">
        <v>50</v>
      </c>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c r="CN330" s="140"/>
      <c r="CO330" s="140"/>
      <c r="CP330" s="140"/>
      <c r="CQ330" s="140"/>
      <c r="CR330" s="140"/>
      <c r="CS330" s="140"/>
      <c r="CT330" s="140"/>
      <c r="CU330" s="140"/>
      <c r="CV330" s="140"/>
      <c r="CW330" s="140"/>
      <c r="CX330" s="140"/>
      <c r="CY330" s="140"/>
      <c r="CZ330" s="140"/>
      <c r="DA330" s="140"/>
      <c r="DB330" s="140"/>
      <c r="DC330" s="140"/>
      <c r="DD330" s="140"/>
      <c r="DE330" s="140"/>
      <c r="DF330" s="140"/>
      <c r="DG330" s="140"/>
      <c r="DH330" s="140"/>
      <c r="DI330" s="140"/>
      <c r="DJ330" s="140"/>
      <c r="DK330" s="140"/>
      <c r="DL330" s="140"/>
      <c r="DM330" s="140"/>
      <c r="DN330" s="140"/>
      <c r="DO330" s="140"/>
      <c r="DP330" s="140"/>
      <c r="DQ330" s="140"/>
      <c r="DR330" s="140"/>
      <c r="DS330" s="140"/>
      <c r="DT330" s="140"/>
      <c r="DU330" s="140"/>
      <c r="DV330" s="140"/>
      <c r="DW330" s="140"/>
      <c r="DX330" s="140"/>
      <c r="DY330" s="44"/>
      <c r="DZ330" s="44"/>
      <c r="EA330" s="44"/>
      <c r="EB330" s="44"/>
      <c r="EC330" s="44"/>
      <c r="ED330" s="117"/>
      <c r="EE330" s="94"/>
      <c r="EF330" s="94"/>
      <c r="EG330" s="94"/>
      <c r="EH330" s="94"/>
      <c r="EI330" s="94"/>
      <c r="EJ330" s="94"/>
      <c r="EK330" s="94"/>
      <c r="EL330" s="94"/>
      <c r="EM330" s="94"/>
      <c r="EN330" s="94"/>
      <c r="EO330" s="94"/>
      <c r="EP330" s="94"/>
      <c r="EQ330" s="94"/>
      <c r="ER330" s="94"/>
      <c r="ES330" s="94"/>
      <c r="ET330" s="94"/>
      <c r="EU330" s="94"/>
      <c r="EV330" s="94"/>
      <c r="EW330" s="94"/>
      <c r="EX330" s="94"/>
      <c r="EY330" s="94"/>
      <c r="EZ330" s="94"/>
      <c r="FA330" s="94"/>
      <c r="FB330" s="94"/>
      <c r="FC330" s="94"/>
      <c r="FD330" s="94"/>
      <c r="FE330" s="94"/>
      <c r="FF330" s="94"/>
      <c r="FG330" s="94"/>
      <c r="FH330" s="94"/>
      <c r="FI330" s="94"/>
      <c r="FJ330" s="94"/>
      <c r="FK330" s="94"/>
      <c r="FL330" s="94"/>
      <c r="FM330" s="94"/>
      <c r="FN330" s="94"/>
      <c r="FO330" s="94"/>
      <c r="FP330" s="94"/>
      <c r="FQ330" s="94"/>
      <c r="FR330" s="94"/>
      <c r="FS330" s="94"/>
      <c r="FT330" s="94"/>
      <c r="FU330" s="94"/>
      <c r="FV330" s="94"/>
      <c r="FW330" s="94"/>
      <c r="FX330" s="94"/>
      <c r="FY330" s="94"/>
      <c r="FZ330" s="94"/>
      <c r="GA330" s="94"/>
      <c r="GB330" s="94"/>
      <c r="GC330" s="94"/>
      <c r="GD330" s="94"/>
      <c r="GE330" s="94"/>
      <c r="GF330" s="94"/>
      <c r="GG330" s="94"/>
      <c r="GH330" s="94"/>
      <c r="GI330" s="94"/>
      <c r="GJ330" s="94"/>
      <c r="GK330" s="94"/>
      <c r="GL330" s="94"/>
      <c r="GM330" s="94"/>
    </row>
    <row r="331" spans="1:195" s="118" customFormat="1" ht="18.75" customHeight="1" x14ac:dyDescent="0.4">
      <c r="A331" s="44"/>
      <c r="B331" s="143"/>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50"/>
      <c r="BQ331" s="50"/>
      <c r="BR331" s="50"/>
      <c r="BS331" s="120" t="s">
        <v>145</v>
      </c>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44"/>
      <c r="DZ331" s="44"/>
      <c r="EA331" s="44"/>
      <c r="EB331" s="44"/>
      <c r="EC331" s="44"/>
      <c r="ED331" s="117"/>
      <c r="EE331" s="94"/>
      <c r="EF331" s="94"/>
      <c r="EG331" s="94"/>
      <c r="EH331" s="94"/>
      <c r="EI331" s="94"/>
      <c r="EJ331" s="94"/>
      <c r="EK331" s="94"/>
      <c r="EL331" s="94"/>
      <c r="EM331" s="94"/>
      <c r="EN331" s="94"/>
      <c r="EO331" s="94"/>
      <c r="EP331" s="94"/>
      <c r="EQ331" s="94"/>
      <c r="ER331" s="94"/>
      <c r="ES331" s="94"/>
      <c r="ET331" s="94"/>
      <c r="EU331" s="94"/>
      <c r="EV331" s="94"/>
      <c r="EW331" s="94"/>
      <c r="EX331" s="94"/>
      <c r="EY331" s="94"/>
      <c r="EZ331" s="94"/>
      <c r="FA331" s="94"/>
      <c r="FB331" s="94"/>
      <c r="FC331" s="94"/>
      <c r="FD331" s="94"/>
      <c r="FE331" s="94"/>
      <c r="FF331" s="94"/>
      <c r="FG331" s="94"/>
      <c r="FH331" s="94"/>
      <c r="FI331" s="94"/>
      <c r="FJ331" s="94"/>
      <c r="FK331" s="94"/>
      <c r="FL331" s="94"/>
      <c r="FM331" s="94"/>
      <c r="FN331" s="94"/>
      <c r="FO331" s="94"/>
      <c r="FP331" s="94"/>
      <c r="FQ331" s="94"/>
      <c r="FR331" s="94"/>
      <c r="FS331" s="94"/>
      <c r="FT331" s="94"/>
      <c r="FU331" s="94"/>
      <c r="FV331" s="94"/>
      <c r="FW331" s="94"/>
      <c r="FX331" s="94"/>
      <c r="FY331" s="94"/>
      <c r="FZ331" s="94"/>
      <c r="GA331" s="94"/>
      <c r="GB331" s="94"/>
      <c r="GC331" s="94"/>
      <c r="GD331" s="94"/>
      <c r="GE331" s="94"/>
      <c r="GF331" s="94"/>
      <c r="GG331" s="94"/>
      <c r="GH331" s="94"/>
      <c r="GI331" s="94"/>
      <c r="GJ331" s="94"/>
      <c r="GK331" s="94"/>
      <c r="GL331" s="94"/>
      <c r="GM331" s="94"/>
    </row>
    <row r="332" spans="1:195" s="118" customFormat="1" ht="18.75" customHeight="1" x14ac:dyDescent="0.4">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44"/>
      <c r="CO332" s="44"/>
      <c r="CP332" s="44"/>
      <c r="CQ332" s="44"/>
      <c r="CR332" s="44"/>
      <c r="CS332" s="44"/>
      <c r="CT332" s="44"/>
      <c r="CU332" s="44"/>
      <c r="CV332" s="44"/>
      <c r="CW332" s="44"/>
      <c r="CX332" s="44"/>
      <c r="CY332" s="44"/>
      <c r="CZ332" s="44"/>
      <c r="DA332" s="44"/>
      <c r="DB332" s="44"/>
      <c r="DC332" s="44"/>
      <c r="DD332" s="44"/>
      <c r="DE332" s="44"/>
      <c r="DF332" s="44"/>
      <c r="DG332" s="44"/>
      <c r="DH332" s="44"/>
      <c r="DI332" s="44"/>
      <c r="DJ332" s="44"/>
      <c r="DK332" s="44"/>
      <c r="DL332" s="44"/>
      <c r="DM332" s="44"/>
      <c r="DN332" s="44"/>
      <c r="DO332" s="44"/>
      <c r="DP332" s="44"/>
      <c r="DQ332" s="44"/>
      <c r="DR332" s="44"/>
      <c r="DS332" s="44"/>
      <c r="DT332" s="44"/>
      <c r="DU332" s="44"/>
      <c r="DV332" s="44"/>
      <c r="DW332" s="44"/>
      <c r="DX332" s="44"/>
      <c r="DY332" s="44"/>
      <c r="DZ332" s="44"/>
      <c r="EA332" s="44"/>
      <c r="EB332" s="44"/>
      <c r="EC332" s="44"/>
      <c r="ED332" s="117"/>
      <c r="EE332" s="94"/>
      <c r="EF332" s="94"/>
      <c r="EG332" s="94"/>
      <c r="EH332" s="94"/>
      <c r="EI332" s="94"/>
      <c r="EJ332" s="94"/>
      <c r="EK332" s="94"/>
      <c r="EL332" s="94"/>
      <c r="EM332" s="94"/>
      <c r="EN332" s="94"/>
      <c r="EO332" s="94"/>
      <c r="EP332" s="94"/>
      <c r="EQ332" s="94"/>
      <c r="ER332" s="94"/>
      <c r="ES332" s="94"/>
      <c r="ET332" s="94"/>
      <c r="EU332" s="94"/>
      <c r="EV332" s="94"/>
      <c r="EW332" s="94"/>
      <c r="EX332" s="94"/>
      <c r="EY332" s="94"/>
      <c r="EZ332" s="94"/>
      <c r="FA332" s="94"/>
      <c r="FB332" s="94"/>
      <c r="FC332" s="94"/>
      <c r="FD332" s="94"/>
      <c r="FE332" s="94"/>
      <c r="FF332" s="94"/>
      <c r="FG332" s="94"/>
      <c r="FH332" s="94"/>
      <c r="FI332" s="94"/>
      <c r="FJ332" s="94"/>
      <c r="FK332" s="94"/>
      <c r="FL332" s="94"/>
      <c r="FM332" s="94"/>
      <c r="FN332" s="94"/>
      <c r="FO332" s="94"/>
      <c r="FP332" s="94"/>
      <c r="FQ332" s="94"/>
      <c r="FR332" s="94"/>
      <c r="FS332" s="94"/>
      <c r="FT332" s="94"/>
      <c r="FU332" s="94"/>
      <c r="FV332" s="94"/>
      <c r="FW332" s="94"/>
      <c r="FX332" s="94"/>
      <c r="FY332" s="94"/>
      <c r="FZ332" s="94"/>
      <c r="GA332" s="94"/>
      <c r="GB332" s="94"/>
      <c r="GC332" s="94"/>
      <c r="GD332" s="94"/>
      <c r="GE332" s="94"/>
      <c r="GF332" s="94"/>
      <c r="GG332" s="94"/>
      <c r="GH332" s="94"/>
      <c r="GI332" s="94"/>
      <c r="GJ332" s="94"/>
      <c r="GK332" s="94"/>
      <c r="GL332" s="94"/>
      <c r="GM332" s="94"/>
    </row>
    <row r="333" spans="1:195" s="118" customFormat="1" ht="18.75" customHeight="1" x14ac:dyDescent="0.4">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120"/>
      <c r="BR333" s="120"/>
      <c r="BS333" s="44"/>
      <c r="BT333" s="120"/>
      <c r="BU333" s="120"/>
      <c r="BV333" s="120"/>
      <c r="BW333" s="120"/>
      <c r="BX333" s="120"/>
      <c r="BY333" s="120"/>
      <c r="BZ333" s="120"/>
      <c r="CA333" s="120"/>
      <c r="CB333" s="120"/>
      <c r="CC333" s="120"/>
      <c r="CD333" s="120"/>
      <c r="CE333" s="120"/>
      <c r="CF333" s="120"/>
      <c r="CG333" s="120"/>
      <c r="CH333" s="120"/>
      <c r="CI333" s="120"/>
      <c r="CJ333" s="120"/>
      <c r="CK333" s="120"/>
      <c r="CL333" s="120"/>
      <c r="CM333" s="120"/>
      <c r="CN333" s="44"/>
      <c r="CO333" s="44"/>
      <c r="CP333" s="44"/>
      <c r="CQ333" s="44"/>
      <c r="CR333" s="44"/>
      <c r="CS333" s="44"/>
      <c r="CT333" s="44"/>
      <c r="CU333" s="44"/>
      <c r="CV333" s="44"/>
      <c r="CW333" s="44"/>
      <c r="CX333" s="44"/>
      <c r="CY333" s="44"/>
      <c r="CZ333" s="44"/>
      <c r="DA333" s="44"/>
      <c r="DB333" s="44"/>
      <c r="DC333" s="44"/>
      <c r="DD333" s="44"/>
      <c r="DE333" s="44"/>
      <c r="DF333" s="44"/>
      <c r="DG333" s="44"/>
      <c r="DH333" s="44"/>
      <c r="DI333" s="44"/>
      <c r="DJ333" s="44"/>
      <c r="DK333" s="44"/>
      <c r="DL333" s="44"/>
      <c r="DM333" s="44"/>
      <c r="DN333" s="44"/>
      <c r="DO333" s="44"/>
      <c r="DP333" s="44"/>
      <c r="DQ333" s="44"/>
      <c r="DR333" s="44"/>
      <c r="DS333" s="44"/>
      <c r="DT333" s="44"/>
      <c r="DU333" s="44"/>
      <c r="DV333" s="44"/>
      <c r="DW333" s="44"/>
      <c r="DX333" s="44"/>
      <c r="DY333" s="44"/>
      <c r="DZ333" s="44"/>
      <c r="EA333" s="44"/>
      <c r="EB333" s="44"/>
      <c r="EC333" s="44"/>
      <c r="ED333" s="117"/>
      <c r="EE333" s="94"/>
      <c r="EF333" s="94"/>
      <c r="EG333" s="94"/>
      <c r="EH333" s="94"/>
      <c r="EI333" s="94"/>
      <c r="EJ333" s="94"/>
      <c r="EK333" s="94"/>
      <c r="EL333" s="94"/>
      <c r="EM333" s="94"/>
      <c r="EN333" s="94"/>
      <c r="EO333" s="94"/>
      <c r="EP333" s="94"/>
      <c r="EQ333" s="94"/>
      <c r="ER333" s="94"/>
      <c r="ES333" s="94"/>
      <c r="ET333" s="94"/>
      <c r="EU333" s="94"/>
      <c r="EV333" s="94"/>
      <c r="EW333" s="94"/>
      <c r="EX333" s="94"/>
      <c r="EY333" s="94"/>
      <c r="EZ333" s="94"/>
      <c r="FA333" s="94"/>
      <c r="FB333" s="94"/>
      <c r="FC333" s="94"/>
      <c r="FD333" s="94"/>
      <c r="FE333" s="94"/>
      <c r="FF333" s="94"/>
      <c r="FG333" s="94"/>
      <c r="FH333" s="94"/>
      <c r="FI333" s="94"/>
      <c r="FJ333" s="94"/>
      <c r="FK333" s="94"/>
      <c r="FL333" s="94"/>
      <c r="FM333" s="94"/>
      <c r="FN333" s="94"/>
      <c r="FO333" s="94"/>
      <c r="FP333" s="94"/>
      <c r="FQ333" s="94"/>
      <c r="FR333" s="94"/>
      <c r="FS333" s="94"/>
      <c r="FT333" s="94"/>
      <c r="FU333" s="94"/>
      <c r="FV333" s="94"/>
      <c r="FW333" s="94"/>
      <c r="FX333" s="94"/>
      <c r="FY333" s="94"/>
      <c r="FZ333" s="94"/>
      <c r="GA333" s="94"/>
      <c r="GB333" s="94"/>
      <c r="GC333" s="94"/>
      <c r="GD333" s="94"/>
      <c r="GE333" s="94"/>
      <c r="GF333" s="94"/>
      <c r="GG333" s="94"/>
      <c r="GH333" s="94"/>
      <c r="GI333" s="94"/>
      <c r="GJ333" s="94"/>
      <c r="GK333" s="94"/>
      <c r="GL333" s="94"/>
      <c r="GM333" s="94"/>
    </row>
    <row r="334" spans="1:195" s="118" customFormat="1" ht="18.75" customHeight="1" x14ac:dyDescent="0.4">
      <c r="A334" s="44"/>
      <c r="B334" s="44"/>
      <c r="C334" s="44"/>
      <c r="D334" s="44"/>
      <c r="E334" s="44" t="s">
        <v>259</v>
      </c>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t="s">
        <v>408</v>
      </c>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c r="CY334" s="44"/>
      <c r="CZ334" s="44"/>
      <c r="DA334" s="44"/>
      <c r="DB334" s="44"/>
      <c r="DC334" s="44"/>
      <c r="DD334" s="44"/>
      <c r="DE334" s="44"/>
      <c r="DF334" s="44"/>
      <c r="DG334" s="44"/>
      <c r="DH334" s="44"/>
      <c r="DI334" s="44"/>
      <c r="DJ334" s="44"/>
      <c r="DK334" s="44"/>
      <c r="DL334" s="44"/>
      <c r="DM334" s="44"/>
      <c r="DN334" s="44"/>
      <c r="DO334" s="44"/>
      <c r="DP334" s="44"/>
      <c r="DQ334" s="44"/>
      <c r="DR334" s="44"/>
      <c r="DS334" s="44"/>
      <c r="DT334" s="44"/>
      <c r="DU334" s="44"/>
      <c r="DV334" s="44"/>
      <c r="DW334" s="44"/>
      <c r="DX334" s="44"/>
      <c r="DY334" s="44"/>
      <c r="DZ334" s="44"/>
      <c r="EA334" s="44"/>
      <c r="EB334" s="44"/>
      <c r="EC334" s="44"/>
      <c r="ED334" s="117"/>
      <c r="EE334" s="94"/>
      <c r="EF334" s="94"/>
      <c r="EG334" s="94"/>
      <c r="EH334" s="94"/>
      <c r="EI334" s="94"/>
      <c r="EJ334" s="94"/>
      <c r="EK334" s="94"/>
      <c r="EL334" s="94"/>
      <c r="EM334" s="94"/>
      <c r="EN334" s="94"/>
      <c r="EO334" s="94"/>
      <c r="EP334" s="94"/>
      <c r="EQ334" s="94"/>
      <c r="ER334" s="94"/>
      <c r="ES334" s="94"/>
      <c r="ET334" s="94"/>
      <c r="EU334" s="94"/>
      <c r="EV334" s="94"/>
      <c r="EW334" s="94"/>
      <c r="EX334" s="94"/>
      <c r="EY334" s="94"/>
      <c r="EZ334" s="94"/>
      <c r="FA334" s="94"/>
      <c r="FB334" s="94"/>
      <c r="FC334" s="94"/>
      <c r="FD334" s="94"/>
      <c r="FE334" s="94"/>
      <c r="FF334" s="94"/>
      <c r="FG334" s="94"/>
      <c r="FH334" s="94"/>
      <c r="FI334" s="94"/>
      <c r="FJ334" s="94"/>
      <c r="FK334" s="94"/>
      <c r="FL334" s="94"/>
      <c r="FM334" s="94"/>
      <c r="FN334" s="94"/>
      <c r="FO334" s="94"/>
      <c r="FP334" s="94"/>
      <c r="FQ334" s="94"/>
      <c r="FR334" s="94"/>
      <c r="FS334" s="94"/>
      <c r="FT334" s="94"/>
      <c r="FU334" s="94"/>
      <c r="FV334" s="94"/>
      <c r="FW334" s="94"/>
      <c r="FX334" s="94"/>
      <c r="FY334" s="94"/>
      <c r="FZ334" s="94"/>
      <c r="GA334" s="94"/>
      <c r="GB334" s="94"/>
      <c r="GC334" s="94"/>
      <c r="GD334" s="94"/>
      <c r="GE334" s="94"/>
      <c r="GF334" s="94"/>
      <c r="GG334" s="94"/>
      <c r="GH334" s="94"/>
      <c r="GI334" s="94"/>
      <c r="GJ334" s="94"/>
      <c r="GK334" s="94"/>
      <c r="GL334" s="94"/>
      <c r="GM334" s="94"/>
    </row>
    <row r="335" spans="1:195" s="118" customFormat="1" ht="18.75" customHeight="1" x14ac:dyDescent="0.4">
      <c r="A335" s="44"/>
      <c r="B335" s="44"/>
      <c r="C335" s="44"/>
      <c r="D335" s="44"/>
      <c r="E335" s="44" t="s">
        <v>260</v>
      </c>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t="s">
        <v>51</v>
      </c>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c r="CY335" s="44"/>
      <c r="CZ335" s="44"/>
      <c r="DA335" s="44"/>
      <c r="DB335" s="44"/>
      <c r="DC335" s="44"/>
      <c r="DD335" s="44"/>
      <c r="DE335" s="44"/>
      <c r="DF335" s="44"/>
      <c r="DG335" s="44"/>
      <c r="DH335" s="44"/>
      <c r="DI335" s="44"/>
      <c r="DJ335" s="44"/>
      <c r="DK335" s="44"/>
      <c r="DL335" s="44"/>
      <c r="DM335" s="44"/>
      <c r="DN335" s="44"/>
      <c r="DO335" s="44"/>
      <c r="DP335" s="44"/>
      <c r="DQ335" s="44"/>
      <c r="DR335" s="44"/>
      <c r="DS335" s="44"/>
      <c r="DT335" s="44"/>
      <c r="DU335" s="44"/>
      <c r="DV335" s="44"/>
      <c r="DW335" s="44"/>
      <c r="DX335" s="44"/>
      <c r="DY335" s="44"/>
      <c r="DZ335" s="44"/>
      <c r="EA335" s="44"/>
      <c r="EB335" s="44"/>
      <c r="EC335" s="44"/>
      <c r="ED335" s="117"/>
      <c r="EE335" s="94"/>
      <c r="EF335" s="94"/>
      <c r="EG335" s="94"/>
      <c r="EH335" s="94"/>
      <c r="EI335" s="94"/>
      <c r="EJ335" s="94"/>
      <c r="EK335" s="94"/>
      <c r="EL335" s="94"/>
      <c r="EM335" s="94"/>
      <c r="EN335" s="94"/>
      <c r="EO335" s="94"/>
      <c r="EP335" s="94"/>
      <c r="EQ335" s="94"/>
      <c r="ER335" s="94"/>
      <c r="ES335" s="94"/>
      <c r="ET335" s="94"/>
      <c r="EU335" s="94"/>
      <c r="EV335" s="94"/>
      <c r="EW335" s="94"/>
      <c r="EX335" s="94"/>
      <c r="EY335" s="94"/>
      <c r="EZ335" s="94"/>
      <c r="FA335" s="94"/>
      <c r="FB335" s="94"/>
      <c r="FC335" s="94"/>
      <c r="FD335" s="94"/>
      <c r="FE335" s="94"/>
      <c r="FF335" s="94"/>
      <c r="FG335" s="94"/>
      <c r="FH335" s="94"/>
      <c r="FI335" s="94"/>
      <c r="FJ335" s="94"/>
      <c r="FK335" s="94"/>
      <c r="FL335" s="94"/>
      <c r="FM335" s="94"/>
      <c r="FN335" s="94"/>
      <c r="FO335" s="94"/>
      <c r="FP335" s="94"/>
      <c r="FQ335" s="94"/>
      <c r="FR335" s="94"/>
      <c r="FS335" s="94"/>
      <c r="FT335" s="94"/>
      <c r="FU335" s="94"/>
      <c r="FV335" s="94"/>
      <c r="FW335" s="94"/>
      <c r="FX335" s="94"/>
      <c r="FY335" s="94"/>
      <c r="FZ335" s="94"/>
      <c r="GA335" s="94"/>
      <c r="GB335" s="94"/>
      <c r="GC335" s="94"/>
      <c r="GD335" s="94"/>
      <c r="GE335" s="94"/>
      <c r="GF335" s="94"/>
      <c r="GG335" s="94"/>
      <c r="GH335" s="94"/>
      <c r="GI335" s="94"/>
      <c r="GJ335" s="94"/>
      <c r="GK335" s="94"/>
      <c r="GL335" s="94"/>
      <c r="GM335" s="94"/>
    </row>
    <row r="336" spans="1:195" s="118" customFormat="1" ht="18.75" customHeight="1" x14ac:dyDescent="0.4">
      <c r="A336" s="44"/>
      <c r="B336" s="44"/>
      <c r="C336" s="44"/>
      <c r="D336" s="44"/>
      <c r="E336" s="144" t="s">
        <v>146</v>
      </c>
      <c r="F336" s="511"/>
      <c r="G336" s="511"/>
      <c r="H336" s="511"/>
      <c r="I336" s="511"/>
      <c r="J336" s="511"/>
      <c r="K336" s="511"/>
      <c r="L336" s="511"/>
      <c r="M336" s="511"/>
      <c r="N336" s="44" t="s">
        <v>147</v>
      </c>
      <c r="O336" s="44" t="s">
        <v>148</v>
      </c>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144" t="s">
        <v>146</v>
      </c>
      <c r="BT336" s="511" t="s">
        <v>149</v>
      </c>
      <c r="BU336" s="511"/>
      <c r="BV336" s="511"/>
      <c r="BW336" s="511"/>
      <c r="BX336" s="511"/>
      <c r="BY336" s="511"/>
      <c r="BZ336" s="511"/>
      <c r="CA336" s="511"/>
      <c r="CB336" s="44" t="s">
        <v>147</v>
      </c>
      <c r="CC336" s="44" t="s">
        <v>148</v>
      </c>
      <c r="CD336" s="44"/>
      <c r="CE336" s="44"/>
      <c r="CF336" s="44"/>
      <c r="CG336" s="44"/>
      <c r="CH336" s="44"/>
      <c r="CI336" s="44"/>
      <c r="CJ336" s="44"/>
      <c r="CK336" s="44"/>
      <c r="CL336" s="44"/>
      <c r="CM336" s="44"/>
      <c r="CN336" s="44"/>
      <c r="CO336" s="44"/>
      <c r="CP336" s="44"/>
      <c r="CQ336" s="44"/>
      <c r="CR336" s="44"/>
      <c r="CS336" s="44"/>
      <c r="CT336" s="44"/>
      <c r="CU336" s="44"/>
      <c r="CV336" s="44"/>
      <c r="CW336" s="44"/>
      <c r="CX336" s="44"/>
      <c r="CY336" s="44"/>
      <c r="CZ336" s="44"/>
      <c r="DA336" s="44"/>
      <c r="DB336" s="44"/>
      <c r="DC336" s="44"/>
      <c r="DD336" s="44"/>
      <c r="DE336" s="44"/>
      <c r="DF336" s="44"/>
      <c r="DG336" s="44"/>
      <c r="DH336" s="44"/>
      <c r="DI336" s="44"/>
      <c r="DJ336" s="44"/>
      <c r="DK336" s="44"/>
      <c r="DL336" s="44"/>
      <c r="DM336" s="44"/>
      <c r="DN336" s="44"/>
      <c r="DO336" s="44"/>
      <c r="DP336" s="44"/>
      <c r="DQ336" s="44"/>
      <c r="DR336" s="44"/>
      <c r="DS336" s="44"/>
      <c r="DT336" s="44"/>
      <c r="DU336" s="44"/>
      <c r="DV336" s="44"/>
      <c r="DW336" s="44"/>
      <c r="DX336" s="44"/>
      <c r="DY336" s="44"/>
      <c r="DZ336" s="44"/>
      <c r="EA336" s="44"/>
      <c r="EB336" s="44"/>
      <c r="EC336" s="44"/>
      <c r="ED336" s="117"/>
      <c r="EE336" s="94"/>
      <c r="EF336" s="94"/>
      <c r="EG336" s="94"/>
      <c r="EH336" s="94"/>
      <c r="EI336" s="94"/>
      <c r="EJ336" s="94"/>
      <c r="EK336" s="94"/>
      <c r="EL336" s="94"/>
      <c r="EM336" s="94"/>
      <c r="EN336" s="94"/>
      <c r="EO336" s="94"/>
      <c r="EP336" s="94"/>
      <c r="EQ336" s="94"/>
      <c r="ER336" s="94"/>
      <c r="ES336" s="94"/>
      <c r="ET336" s="94"/>
      <c r="EU336" s="94"/>
      <c r="EV336" s="94"/>
      <c r="EW336" s="94"/>
      <c r="EX336" s="94"/>
      <c r="EY336" s="94"/>
      <c r="EZ336" s="94"/>
      <c r="FA336" s="94"/>
      <c r="FB336" s="94"/>
      <c r="FC336" s="94"/>
      <c r="FD336" s="94"/>
      <c r="FE336" s="94"/>
      <c r="FF336" s="94"/>
      <c r="FG336" s="94"/>
      <c r="FH336" s="94"/>
      <c r="FI336" s="94"/>
      <c r="FJ336" s="94"/>
      <c r="FK336" s="94"/>
      <c r="FL336" s="94"/>
      <c r="FM336" s="94"/>
      <c r="FN336" s="94"/>
      <c r="FO336" s="94"/>
      <c r="FP336" s="94"/>
      <c r="FQ336" s="94"/>
      <c r="FR336" s="94"/>
      <c r="FS336" s="94"/>
      <c r="FT336" s="94"/>
      <c r="FU336" s="94"/>
      <c r="FV336" s="94"/>
      <c r="FW336" s="94"/>
      <c r="FX336" s="94"/>
      <c r="FY336" s="94"/>
      <c r="FZ336" s="94"/>
      <c r="GA336" s="94"/>
      <c r="GB336" s="94"/>
      <c r="GC336" s="94"/>
      <c r="GD336" s="94"/>
      <c r="GE336" s="94"/>
      <c r="GF336" s="94"/>
      <c r="GG336" s="94"/>
      <c r="GH336" s="94"/>
      <c r="GI336" s="94"/>
      <c r="GJ336" s="94"/>
      <c r="GK336" s="94"/>
      <c r="GL336" s="94"/>
      <c r="GM336" s="94"/>
    </row>
    <row r="337" spans="1:195" s="118" customFormat="1" ht="18.75" customHeight="1" x14ac:dyDescent="0.4">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t="s">
        <v>409</v>
      </c>
      <c r="BT337" s="44"/>
      <c r="BU337" s="44"/>
      <c r="BV337" s="44"/>
      <c r="BW337" s="44"/>
      <c r="BX337" s="44"/>
      <c r="BY337" s="44"/>
      <c r="BZ337" s="44"/>
      <c r="CA337" s="44"/>
      <c r="CB337" s="44"/>
      <c r="CC337" s="44"/>
      <c r="CD337" s="44"/>
      <c r="CE337" s="44"/>
      <c r="CF337" s="44"/>
      <c r="CG337" s="44"/>
      <c r="CH337" s="44"/>
      <c r="CI337" s="44"/>
      <c r="CJ337" s="44"/>
      <c r="CK337" s="44"/>
      <c r="CL337" s="44"/>
      <c r="CM337" s="44"/>
      <c r="CN337" s="44"/>
      <c r="CO337" s="44"/>
      <c r="CP337" s="44"/>
      <c r="CQ337" s="44"/>
      <c r="CR337" s="44"/>
      <c r="CS337" s="44"/>
      <c r="CT337" s="44"/>
      <c r="CU337" s="44"/>
      <c r="CV337" s="44"/>
      <c r="CW337" s="44"/>
      <c r="CX337" s="44"/>
      <c r="CY337" s="44"/>
      <c r="CZ337" s="44"/>
      <c r="DA337" s="44"/>
      <c r="DB337" s="44"/>
      <c r="DC337" s="44"/>
      <c r="DD337" s="44"/>
      <c r="DE337" s="44"/>
      <c r="DF337" s="44"/>
      <c r="DG337" s="44"/>
      <c r="DH337" s="44"/>
      <c r="DI337" s="44"/>
      <c r="DJ337" s="44"/>
      <c r="DK337" s="44"/>
      <c r="DL337" s="44"/>
      <c r="DM337" s="44"/>
      <c r="DN337" s="44"/>
      <c r="DO337" s="44"/>
      <c r="DP337" s="44"/>
      <c r="DQ337" s="44"/>
      <c r="DR337" s="44"/>
      <c r="DS337" s="44"/>
      <c r="DT337" s="44"/>
      <c r="DU337" s="44"/>
      <c r="DV337" s="44"/>
      <c r="DW337" s="44"/>
      <c r="DX337" s="44"/>
      <c r="DY337" s="44"/>
      <c r="DZ337" s="44"/>
      <c r="EA337" s="44"/>
      <c r="EB337" s="44"/>
      <c r="EC337" s="44"/>
      <c r="ED337" s="117"/>
      <c r="EE337" s="94"/>
      <c r="EF337" s="94"/>
      <c r="EG337" s="94"/>
      <c r="EH337" s="94"/>
      <c r="EI337" s="94"/>
      <c r="EJ337" s="94"/>
      <c r="EK337" s="94"/>
      <c r="EL337" s="94"/>
      <c r="EM337" s="94"/>
      <c r="EN337" s="94"/>
      <c r="EO337" s="94"/>
      <c r="EP337" s="94"/>
      <c r="EQ337" s="94"/>
      <c r="ER337" s="94"/>
      <c r="ES337" s="94"/>
      <c r="ET337" s="94"/>
      <c r="EU337" s="94"/>
      <c r="EV337" s="94"/>
      <c r="EW337" s="94"/>
      <c r="EX337" s="94"/>
      <c r="EY337" s="94"/>
      <c r="EZ337" s="94"/>
      <c r="FA337" s="94"/>
      <c r="FB337" s="94"/>
      <c r="FC337" s="94"/>
      <c r="FD337" s="94"/>
      <c r="FE337" s="94"/>
      <c r="FF337" s="94"/>
      <c r="FG337" s="94"/>
      <c r="FH337" s="94"/>
      <c r="FI337" s="94"/>
      <c r="FJ337" s="94"/>
      <c r="FK337" s="94"/>
      <c r="FL337" s="94"/>
      <c r="FM337" s="94"/>
      <c r="FN337" s="94"/>
      <c r="FO337" s="94"/>
      <c r="FP337" s="94"/>
      <c r="FQ337" s="94"/>
      <c r="FR337" s="94"/>
      <c r="FS337" s="94"/>
      <c r="FT337" s="94"/>
      <c r="FU337" s="94"/>
      <c r="FV337" s="94"/>
      <c r="FW337" s="94"/>
      <c r="FX337" s="94"/>
      <c r="FY337" s="94"/>
      <c r="FZ337" s="94"/>
      <c r="GA337" s="94"/>
      <c r="GB337" s="94"/>
      <c r="GC337" s="94"/>
      <c r="GD337" s="94"/>
      <c r="GE337" s="94"/>
      <c r="GF337" s="94"/>
      <c r="GG337" s="94"/>
      <c r="GH337" s="94"/>
      <c r="GI337" s="94"/>
      <c r="GJ337" s="94"/>
      <c r="GK337" s="94"/>
      <c r="GL337" s="94"/>
      <c r="GM337" s="94"/>
    </row>
    <row r="338" spans="1:195" s="118" customFormat="1" ht="18.75" customHeight="1" x14ac:dyDescent="0.4">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c r="CZ338" s="44"/>
      <c r="DA338" s="44"/>
      <c r="DB338" s="44"/>
      <c r="DC338" s="44"/>
      <c r="DD338" s="44"/>
      <c r="DE338" s="44"/>
      <c r="DF338" s="44"/>
      <c r="DG338" s="44"/>
      <c r="DH338" s="44"/>
      <c r="DI338" s="44"/>
      <c r="DJ338" s="44"/>
      <c r="DK338" s="44"/>
      <c r="DL338" s="44"/>
      <c r="DM338" s="44"/>
      <c r="DN338" s="44"/>
      <c r="DO338" s="44"/>
      <c r="DP338" s="44"/>
      <c r="DQ338" s="44"/>
      <c r="DR338" s="44"/>
      <c r="DS338" s="44"/>
      <c r="DT338" s="44"/>
      <c r="DU338" s="44"/>
      <c r="DV338" s="44"/>
      <c r="DW338" s="44"/>
      <c r="DX338" s="44"/>
      <c r="DY338" s="44"/>
      <c r="DZ338" s="44"/>
      <c r="EA338" s="44"/>
      <c r="EB338" s="44"/>
      <c r="EC338" s="44"/>
      <c r="ED338" s="117"/>
      <c r="EE338" s="94"/>
      <c r="EF338" s="94"/>
      <c r="EG338" s="94"/>
      <c r="EH338" s="94"/>
      <c r="EI338" s="94"/>
      <c r="EJ338" s="94"/>
      <c r="EK338" s="94"/>
      <c r="EL338" s="94"/>
      <c r="EM338" s="94"/>
      <c r="EN338" s="94"/>
      <c r="EO338" s="94"/>
      <c r="EP338" s="94"/>
      <c r="EQ338" s="94"/>
      <c r="ER338" s="94"/>
      <c r="ES338" s="94"/>
      <c r="ET338" s="94"/>
      <c r="EU338" s="94"/>
      <c r="EV338" s="94"/>
      <c r="EW338" s="94"/>
      <c r="EX338" s="94"/>
      <c r="EY338" s="94"/>
      <c r="EZ338" s="94"/>
      <c r="FA338" s="94"/>
      <c r="FB338" s="94"/>
      <c r="FC338" s="94"/>
      <c r="FD338" s="94"/>
      <c r="FE338" s="94"/>
      <c r="FF338" s="94"/>
      <c r="FG338" s="94"/>
      <c r="FH338" s="94"/>
      <c r="FI338" s="94"/>
      <c r="FJ338" s="94"/>
      <c r="FK338" s="94"/>
      <c r="FL338" s="94"/>
      <c r="FM338" s="94"/>
      <c r="FN338" s="94"/>
      <c r="FO338" s="94"/>
      <c r="FP338" s="94"/>
      <c r="FQ338" s="94"/>
      <c r="FR338" s="94"/>
      <c r="FS338" s="94"/>
      <c r="FT338" s="94"/>
      <c r="FU338" s="94"/>
      <c r="FV338" s="94"/>
      <c r="FW338" s="94"/>
      <c r="FX338" s="94"/>
      <c r="FY338" s="94"/>
      <c r="FZ338" s="94"/>
      <c r="GA338" s="94"/>
      <c r="GB338" s="94"/>
      <c r="GC338" s="94"/>
      <c r="GD338" s="94"/>
      <c r="GE338" s="94"/>
      <c r="GF338" s="94"/>
      <c r="GG338" s="94"/>
      <c r="GH338" s="94"/>
      <c r="GI338" s="94"/>
      <c r="GJ338" s="94"/>
      <c r="GK338" s="94"/>
      <c r="GL338" s="94"/>
      <c r="GM338" s="94"/>
    </row>
    <row r="339" spans="1:195" ht="18.75" customHeight="1" x14ac:dyDescent="0.4">
      <c r="A339" s="43"/>
      <c r="B339" s="43"/>
      <c r="C339" s="145" t="s">
        <v>150</v>
      </c>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145"/>
      <c r="BP339" s="43"/>
      <c r="BQ339" s="145" t="s">
        <v>150</v>
      </c>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146"/>
      <c r="EE339" s="4"/>
    </row>
    <row r="340" spans="1:195" ht="18.75" customHeight="1" x14ac:dyDescent="0.4">
      <c r="A340" s="43"/>
      <c r="B340" s="43"/>
      <c r="C340" s="43"/>
      <c r="D340" s="43"/>
      <c r="E340" s="145" t="s">
        <v>261</v>
      </c>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145"/>
      <c r="BP340" s="43"/>
      <c r="BQ340" s="43"/>
      <c r="BR340" s="43"/>
      <c r="BS340" s="145" t="s">
        <v>261</v>
      </c>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146"/>
      <c r="EE340" s="4"/>
    </row>
    <row r="341" spans="1:195" s="118" customFormat="1" ht="18.75" customHeight="1" x14ac:dyDescent="0.4">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44"/>
      <c r="CC341" s="44"/>
      <c r="CD341" s="44"/>
      <c r="CE341" s="44"/>
      <c r="CF341" s="44"/>
      <c r="CG341" s="44"/>
      <c r="CH341" s="44"/>
      <c r="CI341" s="44"/>
      <c r="CJ341" s="44"/>
      <c r="CK341" s="44"/>
      <c r="CL341" s="44"/>
      <c r="CM341" s="44"/>
      <c r="CN341" s="44"/>
      <c r="CO341" s="44"/>
      <c r="CP341" s="44"/>
      <c r="CQ341" s="44"/>
      <c r="CR341" s="44"/>
      <c r="CS341" s="44"/>
      <c r="CT341" s="44"/>
      <c r="CU341" s="44"/>
      <c r="CV341" s="44"/>
      <c r="CW341" s="44"/>
      <c r="CX341" s="44"/>
      <c r="CY341" s="44"/>
      <c r="CZ341" s="44"/>
      <c r="DA341" s="44"/>
      <c r="DB341" s="44"/>
      <c r="DC341" s="44"/>
      <c r="DD341" s="44"/>
      <c r="DE341" s="44"/>
      <c r="DF341" s="44"/>
      <c r="DG341" s="44"/>
      <c r="DH341" s="44"/>
      <c r="DI341" s="44"/>
      <c r="DJ341" s="44"/>
      <c r="DK341" s="44"/>
      <c r="DL341" s="44"/>
      <c r="DM341" s="44"/>
      <c r="DN341" s="44"/>
      <c r="DO341" s="44"/>
      <c r="DP341" s="44"/>
      <c r="DQ341" s="44"/>
      <c r="DR341" s="44"/>
      <c r="DS341" s="44"/>
      <c r="DT341" s="44"/>
      <c r="DU341" s="44"/>
      <c r="DV341" s="44"/>
      <c r="DW341" s="44"/>
      <c r="DX341" s="44"/>
      <c r="DY341" s="44"/>
      <c r="DZ341" s="44"/>
      <c r="EA341" s="44"/>
      <c r="EB341" s="44"/>
      <c r="EC341" s="44"/>
      <c r="ED341" s="117"/>
      <c r="EE341" s="94"/>
      <c r="EF341" s="94"/>
      <c r="EG341" s="94"/>
      <c r="EH341" s="94"/>
      <c r="EI341" s="94"/>
      <c r="EJ341" s="94"/>
      <c r="EK341" s="94"/>
      <c r="EL341" s="94"/>
      <c r="EM341" s="94"/>
      <c r="EN341" s="94"/>
      <c r="EO341" s="94"/>
      <c r="EP341" s="94"/>
      <c r="EQ341" s="94"/>
      <c r="ER341" s="94"/>
      <c r="ES341" s="94"/>
      <c r="ET341" s="94"/>
      <c r="EU341" s="94"/>
      <c r="EV341" s="94"/>
      <c r="EW341" s="94"/>
      <c r="EX341" s="94"/>
      <c r="EY341" s="94"/>
      <c r="EZ341" s="94"/>
      <c r="FA341" s="94"/>
      <c r="FB341" s="94"/>
      <c r="FC341" s="94"/>
      <c r="FD341" s="94"/>
      <c r="FE341" s="94"/>
      <c r="FF341" s="94"/>
      <c r="FG341" s="94"/>
      <c r="FH341" s="94"/>
      <c r="FI341" s="94"/>
      <c r="FJ341" s="94"/>
      <c r="FK341" s="94"/>
      <c r="FL341" s="94"/>
      <c r="FM341" s="94"/>
      <c r="FN341" s="94"/>
      <c r="FO341" s="94"/>
      <c r="FP341" s="94"/>
      <c r="FQ341" s="94"/>
      <c r="FR341" s="94"/>
      <c r="FS341" s="94"/>
      <c r="FT341" s="94"/>
      <c r="FU341" s="94"/>
      <c r="FV341" s="94"/>
      <c r="FW341" s="94"/>
      <c r="FX341" s="94"/>
      <c r="FY341" s="94"/>
      <c r="FZ341" s="94"/>
      <c r="GA341" s="94"/>
      <c r="GB341" s="94"/>
      <c r="GC341" s="94"/>
      <c r="GD341" s="94"/>
      <c r="GE341" s="94"/>
      <c r="GF341" s="94"/>
      <c r="GG341" s="94"/>
      <c r="GH341" s="94"/>
      <c r="GI341" s="94"/>
      <c r="GJ341" s="94"/>
      <c r="GK341" s="94"/>
      <c r="GL341" s="94"/>
      <c r="GM341" s="94"/>
    </row>
    <row r="342" spans="1:195" s="118" customFormat="1" ht="18.75" customHeight="1" x14ac:dyDescent="0.4">
      <c r="A342" s="44"/>
      <c r="B342" s="44"/>
      <c r="C342" s="82" t="s">
        <v>91</v>
      </c>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c r="BI342" s="147"/>
      <c r="BJ342" s="147"/>
      <c r="BK342" s="147"/>
      <c r="BL342" s="147"/>
      <c r="BM342" s="44"/>
      <c r="BN342" s="44"/>
      <c r="BO342" s="147"/>
      <c r="BP342" s="44"/>
      <c r="BQ342" s="82" t="s">
        <v>91</v>
      </c>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147"/>
      <c r="CU342" s="147"/>
      <c r="CV342" s="147"/>
      <c r="CW342" s="147"/>
      <c r="CX342" s="147"/>
      <c r="CY342" s="147"/>
      <c r="CZ342" s="147"/>
      <c r="DA342" s="147"/>
      <c r="DB342" s="147"/>
      <c r="DC342" s="147"/>
      <c r="DD342" s="147"/>
      <c r="DE342" s="147"/>
      <c r="DF342" s="147"/>
      <c r="DG342" s="147"/>
      <c r="DH342" s="147"/>
      <c r="DI342" s="147"/>
      <c r="DJ342" s="147"/>
      <c r="DK342" s="147"/>
      <c r="DL342" s="147"/>
      <c r="DM342" s="147"/>
      <c r="DN342" s="147"/>
      <c r="DO342" s="147"/>
      <c r="DP342" s="147"/>
      <c r="DQ342" s="147"/>
      <c r="DR342" s="147"/>
      <c r="DS342" s="147"/>
      <c r="DT342" s="147"/>
      <c r="DU342" s="147"/>
      <c r="DV342" s="147"/>
      <c r="DW342" s="147"/>
      <c r="DX342" s="147"/>
      <c r="DY342" s="147"/>
      <c r="DZ342" s="147"/>
      <c r="EA342" s="44"/>
      <c r="EB342" s="44"/>
      <c r="EC342" s="44"/>
      <c r="ED342" s="117"/>
      <c r="EE342" s="94"/>
      <c r="EF342" s="94"/>
      <c r="EG342" s="94"/>
      <c r="EH342" s="94"/>
      <c r="EI342" s="94"/>
      <c r="EJ342" s="94"/>
      <c r="EK342" s="94"/>
      <c r="EL342" s="94"/>
      <c r="EM342" s="94"/>
      <c r="EN342" s="94"/>
      <c r="EO342" s="94"/>
      <c r="EP342" s="94"/>
      <c r="EQ342" s="94"/>
      <c r="ER342" s="94"/>
      <c r="ES342" s="94"/>
      <c r="ET342" s="94"/>
      <c r="EU342" s="94"/>
      <c r="EV342" s="94"/>
      <c r="EW342" s="94"/>
      <c r="EX342" s="94"/>
      <c r="EY342" s="94"/>
      <c r="EZ342" s="94"/>
      <c r="FA342" s="94"/>
      <c r="FB342" s="94"/>
      <c r="FC342" s="94"/>
      <c r="FD342" s="94"/>
      <c r="FE342" s="94"/>
      <c r="FF342" s="94"/>
      <c r="FG342" s="94"/>
      <c r="FH342" s="94"/>
      <c r="FI342" s="94"/>
      <c r="FJ342" s="94"/>
      <c r="FK342" s="94"/>
      <c r="FL342" s="94"/>
      <c r="FM342" s="94"/>
      <c r="FN342" s="94"/>
      <c r="FO342" s="94"/>
      <c r="FP342" s="94"/>
      <c r="FQ342" s="94"/>
      <c r="FR342" s="94"/>
      <c r="FS342" s="94"/>
      <c r="FT342" s="94"/>
      <c r="FU342" s="94"/>
      <c r="FV342" s="94"/>
      <c r="FW342" s="94"/>
      <c r="FX342" s="94"/>
      <c r="FY342" s="94"/>
      <c r="FZ342" s="94"/>
      <c r="GA342" s="94"/>
      <c r="GB342" s="94"/>
      <c r="GC342" s="94"/>
      <c r="GD342" s="94"/>
      <c r="GE342" s="94"/>
      <c r="GF342" s="94"/>
      <c r="GG342" s="94"/>
      <c r="GH342" s="94"/>
      <c r="GI342" s="94"/>
      <c r="GJ342" s="94"/>
      <c r="GK342" s="94"/>
      <c r="GL342" s="94"/>
      <c r="GM342" s="94"/>
    </row>
    <row r="343" spans="1:195" s="118" customFormat="1" ht="18.75" customHeight="1" x14ac:dyDescent="0.4">
      <c r="A343" s="44"/>
      <c r="B343" s="147"/>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44"/>
      <c r="BN343" s="44"/>
      <c r="BO343" s="147"/>
      <c r="BP343" s="147"/>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147"/>
      <c r="CU343" s="147"/>
      <c r="CV343" s="147"/>
      <c r="CW343" s="147"/>
      <c r="CX343" s="147"/>
      <c r="CY343" s="147"/>
      <c r="CZ343" s="147"/>
      <c r="DA343" s="147"/>
      <c r="DB343" s="147"/>
      <c r="DC343" s="147"/>
      <c r="DD343" s="147"/>
      <c r="DE343" s="147"/>
      <c r="DF343" s="147"/>
      <c r="DG343" s="147"/>
      <c r="DH343" s="147"/>
      <c r="DI343" s="147"/>
      <c r="DJ343" s="147"/>
      <c r="DK343" s="147"/>
      <c r="DL343" s="147"/>
      <c r="DM343" s="147"/>
      <c r="DN343" s="147"/>
      <c r="DO343" s="147"/>
      <c r="DP343" s="147"/>
      <c r="DQ343" s="147"/>
      <c r="DR343" s="147"/>
      <c r="DS343" s="147"/>
      <c r="DT343" s="147"/>
      <c r="DU343" s="147"/>
      <c r="DV343" s="147"/>
      <c r="DW343" s="147"/>
      <c r="DX343" s="147"/>
      <c r="DY343" s="147"/>
      <c r="DZ343" s="147"/>
      <c r="EA343" s="44"/>
      <c r="EB343" s="44"/>
      <c r="EC343" s="44"/>
      <c r="ED343" s="117"/>
      <c r="EE343" s="94"/>
      <c r="EF343" s="94"/>
      <c r="EG343" s="94"/>
      <c r="EH343" s="94"/>
      <c r="EI343" s="94"/>
      <c r="EJ343" s="94"/>
      <c r="EK343" s="94"/>
      <c r="EL343" s="94"/>
      <c r="EM343" s="94"/>
      <c r="EN343" s="94"/>
      <c r="EO343" s="94"/>
      <c r="EP343" s="94"/>
      <c r="EQ343" s="94"/>
      <c r="ER343" s="94"/>
      <c r="ES343" s="94"/>
      <c r="ET343" s="94"/>
      <c r="EU343" s="94"/>
      <c r="EV343" s="94"/>
      <c r="EW343" s="94"/>
      <c r="EX343" s="94"/>
      <c r="EY343" s="94"/>
      <c r="EZ343" s="94"/>
      <c r="FA343" s="94"/>
      <c r="FB343" s="94"/>
      <c r="FC343" s="94"/>
      <c r="FD343" s="94"/>
      <c r="FE343" s="94"/>
      <c r="FF343" s="94"/>
      <c r="FG343" s="94"/>
      <c r="FH343" s="94"/>
      <c r="FI343" s="94"/>
      <c r="FJ343" s="94"/>
      <c r="FK343" s="94"/>
      <c r="FL343" s="94"/>
      <c r="FM343" s="94"/>
      <c r="FN343" s="94"/>
      <c r="FO343" s="94"/>
      <c r="FP343" s="94"/>
      <c r="FQ343" s="94"/>
      <c r="FR343" s="94"/>
      <c r="FS343" s="94"/>
      <c r="FT343" s="94"/>
      <c r="FU343" s="94"/>
      <c r="FV343" s="94"/>
      <c r="FW343" s="94"/>
      <c r="FX343" s="94"/>
      <c r="FY343" s="94"/>
      <c r="FZ343" s="94"/>
      <c r="GA343" s="94"/>
      <c r="GB343" s="94"/>
      <c r="GC343" s="94"/>
      <c r="GD343" s="94"/>
      <c r="GE343" s="94"/>
      <c r="GF343" s="94"/>
      <c r="GG343" s="94"/>
      <c r="GH343" s="94"/>
      <c r="GI343" s="94"/>
      <c r="GJ343" s="94"/>
      <c r="GK343" s="94"/>
      <c r="GL343" s="94"/>
      <c r="GM343" s="94"/>
    </row>
    <row r="344" spans="1:195" s="118" customFormat="1" ht="18.75" customHeight="1" x14ac:dyDescent="0.4">
      <c r="A344" s="44"/>
      <c r="B344" s="44"/>
      <c r="C344" s="148" t="s">
        <v>52</v>
      </c>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148" t="s">
        <v>52</v>
      </c>
      <c r="BR344" s="44"/>
      <c r="BS344" s="44"/>
      <c r="BT344" s="44"/>
      <c r="BU344" s="44"/>
      <c r="BV344" s="44"/>
      <c r="BW344" s="44"/>
      <c r="BX344" s="44"/>
      <c r="BY344" s="44"/>
      <c r="BZ344" s="44"/>
      <c r="CA344" s="44"/>
      <c r="CB344" s="44"/>
      <c r="CC344" s="44"/>
      <c r="CD344" s="44"/>
      <c r="CE344" s="44"/>
      <c r="CF344" s="44"/>
      <c r="CG344" s="44"/>
      <c r="CH344" s="44"/>
      <c r="CI344" s="44"/>
      <c r="CJ344" s="44"/>
      <c r="CK344" s="44"/>
      <c r="CL344" s="44"/>
      <c r="CM344" s="44"/>
      <c r="CN344" s="44"/>
      <c r="CO344" s="44"/>
      <c r="CP344" s="44"/>
      <c r="CQ344" s="44"/>
      <c r="CR344" s="44"/>
      <c r="CS344" s="44"/>
      <c r="CT344" s="44"/>
      <c r="CU344" s="44"/>
      <c r="CV344" s="44"/>
      <c r="CW344" s="44"/>
      <c r="CX344" s="44"/>
      <c r="CY344" s="44"/>
      <c r="CZ344" s="44"/>
      <c r="DA344" s="44"/>
      <c r="DB344" s="44"/>
      <c r="DC344" s="44"/>
      <c r="DD344" s="44"/>
      <c r="DE344" s="44"/>
      <c r="DF344" s="44"/>
      <c r="DG344" s="44"/>
      <c r="DH344" s="44"/>
      <c r="DI344" s="44"/>
      <c r="DJ344" s="44"/>
      <c r="DK344" s="44"/>
      <c r="DL344" s="44"/>
      <c r="DM344" s="44"/>
      <c r="DN344" s="44"/>
      <c r="DO344" s="44"/>
      <c r="DP344" s="44"/>
      <c r="DQ344" s="44"/>
      <c r="DR344" s="44"/>
      <c r="DS344" s="44"/>
      <c r="DT344" s="44"/>
      <c r="DU344" s="44"/>
      <c r="DV344" s="44"/>
      <c r="DW344" s="44"/>
      <c r="DX344" s="44"/>
      <c r="DY344" s="44"/>
      <c r="DZ344" s="44"/>
      <c r="EA344" s="44"/>
      <c r="EB344" s="44"/>
      <c r="EC344" s="44"/>
      <c r="ED344" s="117"/>
      <c r="EE344" s="94"/>
      <c r="EF344" s="94"/>
      <c r="EG344" s="94"/>
      <c r="EH344" s="94"/>
      <c r="EI344" s="94"/>
      <c r="EJ344" s="94"/>
      <c r="EK344" s="94"/>
      <c r="EL344" s="94"/>
      <c r="EM344" s="94"/>
      <c r="EN344" s="94"/>
      <c r="EO344" s="94"/>
      <c r="EP344" s="94"/>
      <c r="EQ344" s="94"/>
      <c r="ER344" s="94"/>
      <c r="ES344" s="94"/>
      <c r="ET344" s="94"/>
      <c r="EU344" s="94"/>
      <c r="EV344" s="94"/>
      <c r="EW344" s="94"/>
      <c r="EX344" s="94"/>
      <c r="EY344" s="94"/>
      <c r="EZ344" s="94"/>
      <c r="FA344" s="94"/>
      <c r="FB344" s="94"/>
      <c r="FC344" s="94"/>
      <c r="FD344" s="94"/>
      <c r="FE344" s="94"/>
      <c r="FF344" s="94"/>
      <c r="FG344" s="94"/>
      <c r="FH344" s="94"/>
      <c r="FI344" s="94"/>
      <c r="FJ344" s="94"/>
      <c r="FK344" s="94"/>
      <c r="FL344" s="94"/>
      <c r="FM344" s="94"/>
      <c r="FN344" s="94"/>
      <c r="FO344" s="94"/>
      <c r="FP344" s="94"/>
      <c r="FQ344" s="94"/>
      <c r="FR344" s="94"/>
      <c r="FS344" s="94"/>
      <c r="FT344" s="94"/>
      <c r="FU344" s="94"/>
      <c r="FV344" s="94"/>
      <c r="FW344" s="94"/>
      <c r="FX344" s="94"/>
      <c r="FY344" s="94"/>
      <c r="FZ344" s="94"/>
      <c r="GA344" s="94"/>
      <c r="GB344" s="94"/>
      <c r="GC344" s="94"/>
      <c r="GD344" s="94"/>
      <c r="GE344" s="94"/>
      <c r="GF344" s="94"/>
      <c r="GG344" s="94"/>
      <c r="GH344" s="94"/>
      <c r="GI344" s="94"/>
      <c r="GJ344" s="94"/>
      <c r="GK344" s="94"/>
      <c r="GL344" s="94"/>
      <c r="GM344" s="94"/>
    </row>
    <row r="345" spans="1:195" s="118" customFormat="1" ht="18.75" customHeight="1" x14ac:dyDescent="0.4">
      <c r="A345" s="44"/>
      <c r="B345" s="44"/>
      <c r="C345" s="148" t="s">
        <v>92</v>
      </c>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148" t="s">
        <v>92</v>
      </c>
      <c r="BR345" s="44"/>
      <c r="BS345" s="44"/>
      <c r="BT345" s="44"/>
      <c r="BU345" s="44"/>
      <c r="BV345" s="44"/>
      <c r="BW345" s="44"/>
      <c r="BX345" s="44"/>
      <c r="BY345" s="44"/>
      <c r="BZ345" s="44"/>
      <c r="CA345" s="44"/>
      <c r="CB345" s="44"/>
      <c r="CC345" s="44"/>
      <c r="CD345" s="44"/>
      <c r="CE345" s="44"/>
      <c r="CF345" s="44"/>
      <c r="CG345" s="44"/>
      <c r="CH345" s="44"/>
      <c r="CI345" s="44"/>
      <c r="CJ345" s="44"/>
      <c r="CK345" s="44"/>
      <c r="CL345" s="44"/>
      <c r="CM345" s="44"/>
      <c r="CN345" s="44"/>
      <c r="CO345" s="44"/>
      <c r="CP345" s="44"/>
      <c r="CQ345" s="44"/>
      <c r="CR345" s="44"/>
      <c r="CS345" s="44"/>
      <c r="CT345" s="44"/>
      <c r="CU345" s="44"/>
      <c r="CV345" s="44"/>
      <c r="CW345" s="44"/>
      <c r="CX345" s="44"/>
      <c r="CY345" s="44"/>
      <c r="CZ345" s="44"/>
      <c r="DA345" s="44"/>
      <c r="DB345" s="44"/>
      <c r="DC345" s="44"/>
      <c r="DD345" s="44"/>
      <c r="DE345" s="44"/>
      <c r="DF345" s="44"/>
      <c r="DG345" s="44"/>
      <c r="DH345" s="44"/>
      <c r="DI345" s="44"/>
      <c r="DJ345" s="44"/>
      <c r="DK345" s="44"/>
      <c r="DL345" s="44"/>
      <c r="DM345" s="44"/>
      <c r="DN345" s="44"/>
      <c r="DO345" s="44"/>
      <c r="DP345" s="44"/>
      <c r="DQ345" s="44"/>
      <c r="DR345" s="44"/>
      <c r="DS345" s="44"/>
      <c r="DT345" s="44"/>
      <c r="DU345" s="44"/>
      <c r="DV345" s="44"/>
      <c r="DW345" s="44"/>
      <c r="DX345" s="44"/>
      <c r="DY345" s="44"/>
      <c r="DZ345" s="44"/>
      <c r="EA345" s="44"/>
      <c r="EB345" s="44"/>
      <c r="EC345" s="44"/>
      <c r="ED345" s="117"/>
      <c r="EE345" s="94"/>
      <c r="EF345" s="94"/>
      <c r="EG345" s="94"/>
      <c r="EH345" s="94"/>
      <c r="EI345" s="94"/>
      <c r="EJ345" s="94"/>
      <c r="EK345" s="94"/>
      <c r="EL345" s="94"/>
      <c r="EM345" s="94"/>
      <c r="EN345" s="94"/>
      <c r="EO345" s="94"/>
      <c r="EP345" s="94"/>
      <c r="EQ345" s="94"/>
      <c r="ER345" s="94"/>
      <c r="ES345" s="94"/>
      <c r="ET345" s="94"/>
      <c r="EU345" s="94"/>
      <c r="EV345" s="94"/>
      <c r="EW345" s="94"/>
      <c r="EX345" s="94"/>
      <c r="EY345" s="94"/>
      <c r="EZ345" s="94"/>
      <c r="FA345" s="94"/>
      <c r="FB345" s="94"/>
      <c r="FC345" s="94"/>
      <c r="FD345" s="94"/>
      <c r="FE345" s="94"/>
      <c r="FF345" s="94"/>
      <c r="FG345" s="94"/>
      <c r="FH345" s="94"/>
      <c r="FI345" s="94"/>
      <c r="FJ345" s="94"/>
      <c r="FK345" s="94"/>
      <c r="FL345" s="94"/>
      <c r="FM345" s="94"/>
      <c r="FN345" s="94"/>
      <c r="FO345" s="94"/>
      <c r="FP345" s="94"/>
      <c r="FQ345" s="94"/>
      <c r="FR345" s="94"/>
      <c r="FS345" s="94"/>
      <c r="FT345" s="94"/>
      <c r="FU345" s="94"/>
      <c r="FV345" s="94"/>
      <c r="FW345" s="94"/>
      <c r="FX345" s="94"/>
      <c r="FY345" s="94"/>
      <c r="FZ345" s="94"/>
      <c r="GA345" s="94"/>
      <c r="GB345" s="94"/>
      <c r="GC345" s="94"/>
      <c r="GD345" s="94"/>
      <c r="GE345" s="94"/>
      <c r="GF345" s="94"/>
      <c r="GG345" s="94"/>
      <c r="GH345" s="94"/>
      <c r="GI345" s="94"/>
      <c r="GJ345" s="94"/>
      <c r="GK345" s="94"/>
      <c r="GL345" s="94"/>
      <c r="GM345" s="94"/>
    </row>
    <row r="346" spans="1:195" ht="18.75" customHeight="1" x14ac:dyDescent="0.4">
      <c r="A346" s="751">
        <v>4</v>
      </c>
      <c r="B346" s="751"/>
      <c r="C346" s="751"/>
      <c r="D346" s="751"/>
      <c r="E346" s="751"/>
      <c r="F346" s="751"/>
      <c r="G346" s="751"/>
      <c r="H346" s="751"/>
      <c r="I346" s="751"/>
      <c r="J346" s="751"/>
      <c r="K346" s="751"/>
      <c r="L346" s="751"/>
      <c r="M346" s="751"/>
      <c r="N346" s="751"/>
      <c r="O346" s="751"/>
      <c r="P346" s="751"/>
      <c r="Q346" s="751"/>
      <c r="R346" s="751"/>
      <c r="S346" s="751"/>
      <c r="T346" s="751"/>
      <c r="U346" s="751"/>
      <c r="V346" s="751"/>
      <c r="W346" s="751"/>
      <c r="X346" s="751"/>
      <c r="Y346" s="751"/>
      <c r="Z346" s="751"/>
      <c r="AA346" s="751"/>
      <c r="AB346" s="751"/>
      <c r="AC346" s="751"/>
      <c r="AD346" s="751"/>
      <c r="AE346" s="751"/>
      <c r="AF346" s="751"/>
      <c r="AG346" s="751"/>
      <c r="AH346" s="751"/>
      <c r="AI346" s="751"/>
      <c r="AJ346" s="751"/>
      <c r="AK346" s="751"/>
      <c r="AL346" s="751"/>
      <c r="AM346" s="751"/>
      <c r="AN346" s="751"/>
      <c r="AO346" s="751"/>
      <c r="AP346" s="751"/>
      <c r="AQ346" s="751"/>
      <c r="AR346" s="751"/>
      <c r="AS346" s="751"/>
      <c r="AT346" s="751"/>
      <c r="AU346" s="751"/>
      <c r="AV346" s="751"/>
      <c r="AW346" s="751"/>
      <c r="AX346" s="751"/>
      <c r="AY346" s="751"/>
      <c r="AZ346" s="751"/>
      <c r="BA346" s="751"/>
      <c r="BB346" s="751"/>
      <c r="BC346" s="751"/>
      <c r="BD346" s="751"/>
      <c r="BE346" s="751"/>
      <c r="BF346" s="751"/>
      <c r="BG346" s="751"/>
      <c r="BH346" s="751"/>
      <c r="BI346" s="751"/>
      <c r="BJ346" s="751"/>
      <c r="BK346" s="751"/>
      <c r="BL346" s="751"/>
      <c r="BM346" s="751"/>
      <c r="BN346" s="751"/>
    </row>
    <row r="348" spans="1:195" ht="18.75" customHeight="1" x14ac:dyDescent="0.4">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BO348" s="44"/>
      <c r="BP348" s="44"/>
      <c r="BQ348" s="44"/>
      <c r="BR348" s="44"/>
      <c r="BS348" s="44"/>
      <c r="BT348" s="44"/>
      <c r="BU348" s="44"/>
      <c r="BV348" s="44"/>
      <c r="BW348" s="44"/>
      <c r="BX348" s="44"/>
      <c r="BY348" s="44"/>
      <c r="BZ348" s="44"/>
      <c r="CA348" s="44"/>
      <c r="CB348" s="44"/>
      <c r="CC348" s="44"/>
      <c r="CD348" s="44"/>
      <c r="CE348" s="44"/>
      <c r="CF348" s="44"/>
      <c r="CG348" s="44"/>
      <c r="CH348" s="44"/>
      <c r="CI348" s="44"/>
      <c r="CJ348" s="44"/>
      <c r="CK348" s="44"/>
      <c r="CL348" s="44"/>
      <c r="CM348" s="44"/>
      <c r="CN348" s="44"/>
      <c r="CO348" s="44"/>
      <c r="CP348" s="44"/>
      <c r="CQ348" s="44"/>
      <c r="CR348" s="44"/>
      <c r="CS348" s="44"/>
      <c r="CT348" s="44"/>
      <c r="CU348" s="44"/>
      <c r="CV348" s="44"/>
      <c r="CW348" s="44"/>
    </row>
    <row r="349" spans="1:195" ht="18.75" customHeight="1" x14ac:dyDescent="0.4">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BE349" s="315" t="s">
        <v>262</v>
      </c>
      <c r="BF349" s="316"/>
      <c r="BG349" s="316"/>
      <c r="BH349" s="316"/>
      <c r="BI349" s="316"/>
      <c r="BJ349" s="316"/>
      <c r="BK349" s="316"/>
      <c r="BL349" s="317"/>
      <c r="BO349" s="44"/>
      <c r="BP349" s="44"/>
      <c r="BQ349" s="44"/>
      <c r="BR349" s="44"/>
      <c r="BS349" s="44"/>
      <c r="BT349" s="44"/>
      <c r="BU349" s="44"/>
      <c r="BV349" s="44"/>
      <c r="BW349" s="44"/>
      <c r="BX349" s="44"/>
      <c r="BY349" s="44"/>
      <c r="BZ349" s="44"/>
      <c r="CA349" s="44"/>
      <c r="CB349" s="44"/>
      <c r="CC349" s="44"/>
      <c r="CD349" s="44"/>
      <c r="CE349" s="44"/>
      <c r="CF349" s="44"/>
      <c r="CG349" s="44"/>
      <c r="CH349" s="44"/>
      <c r="CI349" s="44"/>
      <c r="CJ349" s="44"/>
      <c r="CK349" s="44"/>
      <c r="CL349" s="44"/>
      <c r="CM349" s="44"/>
      <c r="CN349" s="44"/>
      <c r="CO349" s="44"/>
      <c r="CP349" s="44"/>
      <c r="CQ349" s="44"/>
      <c r="CR349" s="44"/>
      <c r="CS349" s="44"/>
      <c r="CT349" s="44"/>
      <c r="CU349" s="44"/>
      <c r="CV349" s="44"/>
      <c r="CW349" s="44"/>
      <c r="DR349" s="149"/>
      <c r="DS349" s="315" t="s">
        <v>216</v>
      </c>
      <c r="DT349" s="316"/>
      <c r="DU349" s="316"/>
      <c r="DV349" s="316"/>
      <c r="DW349" s="316"/>
      <c r="DX349" s="316"/>
      <c r="DY349" s="316"/>
      <c r="DZ349" s="317"/>
    </row>
    <row r="350" spans="1:195" ht="18.75" customHeight="1" x14ac:dyDescent="0.4">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BE350" s="318"/>
      <c r="BF350" s="319"/>
      <c r="BG350" s="319"/>
      <c r="BH350" s="319"/>
      <c r="BI350" s="319"/>
      <c r="BJ350" s="319"/>
      <c r="BK350" s="319"/>
      <c r="BL350" s="320"/>
      <c r="BO350" s="44"/>
      <c r="BP350" s="44"/>
      <c r="BQ350" s="44"/>
      <c r="BR350" s="44"/>
      <c r="BS350" s="44"/>
      <c r="BT350" s="44"/>
      <c r="BU350" s="44"/>
      <c r="BV350" s="44"/>
      <c r="BW350" s="44"/>
      <c r="BX350" s="44"/>
      <c r="BY350" s="44"/>
      <c r="BZ350" s="44"/>
      <c r="CA350" s="44"/>
      <c r="CB350" s="44"/>
      <c r="CC350" s="44"/>
      <c r="CD350" s="44"/>
      <c r="CE350" s="44"/>
      <c r="CF350" s="44"/>
      <c r="CG350" s="44"/>
      <c r="CH350" s="44"/>
      <c r="CI350" s="44"/>
      <c r="CJ350" s="44"/>
      <c r="CK350" s="44"/>
      <c r="CL350" s="44"/>
      <c r="CM350" s="44"/>
      <c r="CN350" s="44"/>
      <c r="CO350" s="44"/>
      <c r="CP350" s="44"/>
      <c r="CQ350" s="44"/>
      <c r="CR350" s="44"/>
      <c r="CS350" s="44"/>
      <c r="CT350" s="44"/>
      <c r="CU350" s="44"/>
      <c r="CV350" s="44"/>
      <c r="CW350" s="44"/>
      <c r="DR350" s="149"/>
      <c r="DS350" s="318"/>
      <c r="DT350" s="319"/>
      <c r="DU350" s="319"/>
      <c r="DV350" s="319"/>
      <c r="DW350" s="319"/>
      <c r="DX350" s="319"/>
      <c r="DY350" s="319"/>
      <c r="DZ350" s="320"/>
    </row>
    <row r="351" spans="1:195" ht="18.75" customHeight="1" x14ac:dyDescent="0.4">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BO351" s="44"/>
      <c r="BP351" s="44"/>
      <c r="BQ351" s="44"/>
      <c r="BR351" s="44"/>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row>
    <row r="352" spans="1:195" ht="18.75" customHeight="1" x14ac:dyDescent="0.4">
      <c r="A352" s="44"/>
      <c r="C352" s="150" t="s">
        <v>154</v>
      </c>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BO352" s="44"/>
      <c r="BQ352" s="150" t="s">
        <v>154</v>
      </c>
      <c r="BR352" s="44"/>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row>
    <row r="353" spans="1:160" ht="18.75" customHeight="1" x14ac:dyDescent="0.4">
      <c r="A353" s="44"/>
      <c r="C353" s="287" t="s">
        <v>155</v>
      </c>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c r="AL353" s="287"/>
      <c r="AM353" s="287"/>
      <c r="AN353" s="287"/>
      <c r="AO353" s="287"/>
      <c r="AP353" s="287"/>
      <c r="AQ353" s="287"/>
      <c r="AR353" s="287"/>
      <c r="AS353" s="287"/>
      <c r="AT353" s="287"/>
      <c r="AU353" s="287"/>
      <c r="AV353" s="287"/>
      <c r="AW353" s="287"/>
      <c r="AX353" s="287"/>
      <c r="AY353" s="287"/>
      <c r="AZ353" s="287"/>
      <c r="BA353" s="287"/>
      <c r="BB353" s="287"/>
      <c r="BC353" s="287"/>
      <c r="BD353" s="287"/>
      <c r="BE353" s="287"/>
      <c r="BF353" s="287"/>
      <c r="BG353" s="287"/>
      <c r="BH353" s="287"/>
      <c r="BI353" s="287"/>
      <c r="BJ353" s="287"/>
      <c r="BK353" s="287"/>
      <c r="BL353" s="287"/>
      <c r="BO353" s="44"/>
      <c r="BQ353" s="287" t="s">
        <v>155</v>
      </c>
      <c r="BR353" s="287"/>
      <c r="BS353" s="287"/>
      <c r="BT353" s="287"/>
      <c r="BU353" s="287"/>
      <c r="BV353" s="287"/>
      <c r="BW353" s="287"/>
      <c r="BX353" s="287"/>
      <c r="BY353" s="287"/>
      <c r="BZ353" s="287"/>
      <c r="CA353" s="287"/>
      <c r="CB353" s="287"/>
      <c r="CC353" s="287"/>
      <c r="CD353" s="287"/>
      <c r="CE353" s="287"/>
      <c r="CF353" s="287"/>
      <c r="CG353" s="287"/>
      <c r="CH353" s="287"/>
      <c r="CI353" s="287"/>
      <c r="CJ353" s="287"/>
      <c r="CK353" s="287"/>
      <c r="CL353" s="287"/>
      <c r="CM353" s="287"/>
      <c r="CN353" s="287"/>
      <c r="CO353" s="287"/>
      <c r="CP353" s="287"/>
      <c r="CQ353" s="287"/>
      <c r="CR353" s="287"/>
      <c r="CS353" s="287"/>
      <c r="CT353" s="287"/>
      <c r="CU353" s="287"/>
      <c r="CV353" s="287"/>
      <c r="CW353" s="287"/>
      <c r="CX353" s="287"/>
      <c r="CY353" s="287"/>
      <c r="CZ353" s="287"/>
      <c r="DA353" s="287"/>
      <c r="DB353" s="287"/>
      <c r="DC353" s="287"/>
      <c r="DD353" s="287"/>
      <c r="DE353" s="287"/>
      <c r="DF353" s="287"/>
      <c r="DG353" s="287"/>
      <c r="DH353" s="287"/>
      <c r="DI353" s="287"/>
      <c r="DJ353" s="287"/>
      <c r="DK353" s="287"/>
      <c r="DL353" s="287"/>
      <c r="DM353" s="287"/>
      <c r="DN353" s="287"/>
      <c r="DO353" s="287"/>
      <c r="DP353" s="287"/>
      <c r="DQ353" s="287"/>
      <c r="DR353" s="287"/>
      <c r="DS353" s="287"/>
      <c r="DT353" s="287"/>
      <c r="DU353" s="287"/>
      <c r="DV353" s="287"/>
      <c r="DW353" s="287"/>
      <c r="DX353" s="287"/>
      <c r="DY353" s="287"/>
      <c r="DZ353" s="287"/>
    </row>
    <row r="354" spans="1:160" ht="18.75" customHeight="1" x14ac:dyDescent="0.4">
      <c r="A354" s="44"/>
      <c r="B354" s="151"/>
      <c r="C354" s="287"/>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7"/>
      <c r="AL354" s="287"/>
      <c r="AM354" s="287"/>
      <c r="AN354" s="287"/>
      <c r="AO354" s="287"/>
      <c r="AP354" s="287"/>
      <c r="AQ354" s="287"/>
      <c r="AR354" s="287"/>
      <c r="AS354" s="287"/>
      <c r="AT354" s="287"/>
      <c r="AU354" s="287"/>
      <c r="AV354" s="287"/>
      <c r="AW354" s="287"/>
      <c r="AX354" s="287"/>
      <c r="AY354" s="287"/>
      <c r="AZ354" s="287"/>
      <c r="BA354" s="287"/>
      <c r="BB354" s="287"/>
      <c r="BC354" s="287"/>
      <c r="BD354" s="287"/>
      <c r="BE354" s="287"/>
      <c r="BF354" s="287"/>
      <c r="BG354" s="287"/>
      <c r="BH354" s="287"/>
      <c r="BI354" s="287"/>
      <c r="BJ354" s="287"/>
      <c r="BK354" s="287"/>
      <c r="BL354" s="287"/>
      <c r="BO354" s="44"/>
      <c r="BP354" s="151"/>
      <c r="BQ354" s="287"/>
      <c r="BR354" s="287"/>
      <c r="BS354" s="287"/>
      <c r="BT354" s="287"/>
      <c r="BU354" s="287"/>
      <c r="BV354" s="287"/>
      <c r="BW354" s="287"/>
      <c r="BX354" s="287"/>
      <c r="BY354" s="287"/>
      <c r="BZ354" s="287"/>
      <c r="CA354" s="287"/>
      <c r="CB354" s="287"/>
      <c r="CC354" s="287"/>
      <c r="CD354" s="287"/>
      <c r="CE354" s="287"/>
      <c r="CF354" s="287"/>
      <c r="CG354" s="287"/>
      <c r="CH354" s="287"/>
      <c r="CI354" s="287"/>
      <c r="CJ354" s="287"/>
      <c r="CK354" s="287"/>
      <c r="CL354" s="287"/>
      <c r="CM354" s="287"/>
      <c r="CN354" s="287"/>
      <c r="CO354" s="287"/>
      <c r="CP354" s="287"/>
      <c r="CQ354" s="287"/>
      <c r="CR354" s="287"/>
      <c r="CS354" s="287"/>
      <c r="CT354" s="287"/>
      <c r="CU354" s="287"/>
      <c r="CV354" s="287"/>
      <c r="CW354" s="287"/>
      <c r="CX354" s="287"/>
      <c r="CY354" s="287"/>
      <c r="CZ354" s="287"/>
      <c r="DA354" s="287"/>
      <c r="DB354" s="287"/>
      <c r="DC354" s="287"/>
      <c r="DD354" s="287"/>
      <c r="DE354" s="287"/>
      <c r="DF354" s="287"/>
      <c r="DG354" s="287"/>
      <c r="DH354" s="287"/>
      <c r="DI354" s="287"/>
      <c r="DJ354" s="287"/>
      <c r="DK354" s="287"/>
      <c r="DL354" s="287"/>
      <c r="DM354" s="287"/>
      <c r="DN354" s="287"/>
      <c r="DO354" s="287"/>
      <c r="DP354" s="287"/>
      <c r="DQ354" s="287"/>
      <c r="DR354" s="287"/>
      <c r="DS354" s="287"/>
      <c r="DT354" s="287"/>
      <c r="DU354" s="287"/>
      <c r="DV354" s="287"/>
      <c r="DW354" s="287"/>
      <c r="DX354" s="287"/>
      <c r="DY354" s="287"/>
      <c r="DZ354" s="287"/>
    </row>
    <row r="355" spans="1:160" s="43" customFormat="1" ht="18.75" customHeight="1" x14ac:dyDescent="0.4">
      <c r="A355" s="44"/>
      <c r="B355" s="151"/>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c r="BI355" s="152"/>
      <c r="BJ355" s="152"/>
      <c r="BK355" s="152"/>
      <c r="BL355" s="152"/>
      <c r="BM355" s="1"/>
      <c r="BN355" s="1"/>
      <c r="BO355" s="44"/>
      <c r="BP355" s="151"/>
      <c r="BQ355" s="287" t="s">
        <v>404</v>
      </c>
      <c r="BR355" s="287"/>
      <c r="BS355" s="287"/>
      <c r="BT355" s="287"/>
      <c r="BU355" s="287"/>
      <c r="BV355" s="287"/>
      <c r="BW355" s="287"/>
      <c r="BX355" s="287"/>
      <c r="BY355" s="287"/>
      <c r="BZ355" s="287"/>
      <c r="CA355" s="287"/>
      <c r="CB355" s="287"/>
      <c r="CC355" s="287"/>
      <c r="CD355" s="287"/>
      <c r="CE355" s="287"/>
      <c r="CF355" s="287"/>
      <c r="CG355" s="287"/>
      <c r="CH355" s="287"/>
      <c r="CI355" s="287"/>
      <c r="CJ355" s="287"/>
      <c r="CK355" s="287"/>
      <c r="CL355" s="287"/>
      <c r="CM355" s="287"/>
      <c r="CN355" s="287"/>
      <c r="CO355" s="287"/>
      <c r="CP355" s="287"/>
      <c r="CQ355" s="287"/>
      <c r="CR355" s="287"/>
      <c r="CS355" s="287"/>
      <c r="CT355" s="287"/>
      <c r="CU355" s="287"/>
      <c r="CV355" s="287"/>
      <c r="CW355" s="287"/>
      <c r="CX355" s="287"/>
      <c r="CY355" s="287"/>
      <c r="CZ355" s="287"/>
      <c r="DA355" s="287"/>
      <c r="DB355" s="287"/>
      <c r="DC355" s="287"/>
      <c r="DD355" s="287"/>
      <c r="DE355" s="287"/>
      <c r="DF355" s="287"/>
      <c r="DG355" s="287"/>
      <c r="DH355" s="287"/>
      <c r="DI355" s="287"/>
      <c r="DJ355" s="287"/>
      <c r="DK355" s="287"/>
      <c r="DL355" s="287"/>
      <c r="DM355" s="287"/>
      <c r="DN355" s="287"/>
      <c r="DO355" s="287"/>
      <c r="DP355" s="287"/>
      <c r="DQ355" s="287"/>
      <c r="DR355" s="287"/>
      <c r="DS355" s="287"/>
      <c r="DT355" s="287"/>
      <c r="DU355" s="287"/>
      <c r="DV355" s="287"/>
      <c r="DW355" s="287"/>
      <c r="DX355" s="287"/>
      <c r="DY355" s="287"/>
      <c r="DZ355" s="287"/>
      <c r="EA355" s="1"/>
      <c r="EB355" s="1"/>
      <c r="EC355" s="1"/>
      <c r="ED355" s="1"/>
      <c r="EE355" s="42"/>
    </row>
    <row r="356" spans="1:160" s="43" customFormat="1" ht="18.75" customHeight="1" x14ac:dyDescent="0.4">
      <c r="A356" s="44"/>
      <c r="B356" s="151"/>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c r="BI356" s="152"/>
      <c r="BJ356" s="152"/>
      <c r="BK356" s="152"/>
      <c r="BL356" s="152"/>
      <c r="BM356" s="1"/>
      <c r="BN356" s="1"/>
      <c r="BO356" s="44"/>
      <c r="BP356" s="151"/>
      <c r="BQ356" s="287"/>
      <c r="BR356" s="287"/>
      <c r="BS356" s="287"/>
      <c r="BT356" s="287"/>
      <c r="BU356" s="287"/>
      <c r="BV356" s="287"/>
      <c r="BW356" s="287"/>
      <c r="BX356" s="287"/>
      <c r="BY356" s="287"/>
      <c r="BZ356" s="287"/>
      <c r="CA356" s="287"/>
      <c r="CB356" s="287"/>
      <c r="CC356" s="287"/>
      <c r="CD356" s="287"/>
      <c r="CE356" s="287"/>
      <c r="CF356" s="287"/>
      <c r="CG356" s="287"/>
      <c r="CH356" s="287"/>
      <c r="CI356" s="287"/>
      <c r="CJ356" s="287"/>
      <c r="CK356" s="287"/>
      <c r="CL356" s="287"/>
      <c r="CM356" s="287"/>
      <c r="CN356" s="287"/>
      <c r="CO356" s="287"/>
      <c r="CP356" s="287"/>
      <c r="CQ356" s="287"/>
      <c r="CR356" s="287"/>
      <c r="CS356" s="287"/>
      <c r="CT356" s="287"/>
      <c r="CU356" s="287"/>
      <c r="CV356" s="287"/>
      <c r="CW356" s="287"/>
      <c r="CX356" s="287"/>
      <c r="CY356" s="287"/>
      <c r="CZ356" s="287"/>
      <c r="DA356" s="287"/>
      <c r="DB356" s="287"/>
      <c r="DC356" s="287"/>
      <c r="DD356" s="287"/>
      <c r="DE356" s="287"/>
      <c r="DF356" s="287"/>
      <c r="DG356" s="287"/>
      <c r="DH356" s="287"/>
      <c r="DI356" s="287"/>
      <c r="DJ356" s="287"/>
      <c r="DK356" s="287"/>
      <c r="DL356" s="287"/>
      <c r="DM356" s="287"/>
      <c r="DN356" s="287"/>
      <c r="DO356" s="287"/>
      <c r="DP356" s="287"/>
      <c r="DQ356" s="287"/>
      <c r="DR356" s="287"/>
      <c r="DS356" s="287"/>
      <c r="DT356" s="287"/>
      <c r="DU356" s="287"/>
      <c r="DV356" s="287"/>
      <c r="DW356" s="287"/>
      <c r="DX356" s="287"/>
      <c r="DY356" s="287"/>
      <c r="DZ356" s="287"/>
      <c r="EA356" s="1"/>
      <c r="EB356" s="1"/>
      <c r="EC356" s="1"/>
      <c r="ED356" s="1"/>
      <c r="EE356" s="42"/>
    </row>
    <row r="357" spans="1:160" ht="18.75" customHeight="1" x14ac:dyDescent="0.4">
      <c r="A357" s="44"/>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BO357" s="44"/>
      <c r="BP357" s="151"/>
      <c r="BQ357" s="151"/>
      <c r="BR357" s="151"/>
      <c r="BS357" s="151"/>
      <c r="BT357" s="151"/>
      <c r="BU357" s="151"/>
      <c r="BV357" s="151"/>
      <c r="BW357" s="151"/>
      <c r="BX357" s="151"/>
      <c r="BY357" s="151"/>
      <c r="BZ357" s="151"/>
      <c r="CA357" s="151"/>
      <c r="CB357" s="151"/>
      <c r="CC357" s="151"/>
      <c r="CD357" s="151"/>
      <c r="CE357" s="151"/>
      <c r="CF357" s="151"/>
      <c r="CG357" s="151"/>
      <c r="CH357" s="151"/>
      <c r="CI357" s="151"/>
      <c r="CJ357" s="151"/>
      <c r="CK357" s="151"/>
      <c r="CL357" s="151"/>
      <c r="CM357" s="151"/>
      <c r="CN357" s="151"/>
      <c r="CO357" s="151"/>
      <c r="CP357" s="151"/>
      <c r="CQ357" s="151"/>
      <c r="CR357" s="151"/>
      <c r="CS357" s="151"/>
      <c r="CT357" s="151"/>
      <c r="CU357" s="151"/>
      <c r="CV357" s="151"/>
      <c r="CW357" s="151"/>
    </row>
    <row r="358" spans="1:160" ht="18.75" customHeight="1" thickBot="1" x14ac:dyDescent="0.45">
      <c r="A358" s="44"/>
      <c r="F358" s="506" t="s">
        <v>156</v>
      </c>
      <c r="G358" s="506"/>
      <c r="H358" s="506"/>
      <c r="I358" s="506"/>
      <c r="J358" s="506"/>
      <c r="K358" s="506"/>
      <c r="L358" s="506"/>
      <c r="M358" s="506"/>
      <c r="N358" s="506"/>
      <c r="O358" s="506"/>
      <c r="P358" s="506"/>
      <c r="Q358" s="506"/>
      <c r="R358" s="506"/>
      <c r="S358" s="506"/>
      <c r="T358" s="506"/>
      <c r="U358" s="506"/>
      <c r="V358" s="506"/>
      <c r="W358" s="506"/>
      <c r="X358" s="506"/>
      <c r="Y358" s="506"/>
      <c r="Z358" s="506"/>
      <c r="AA358" s="506"/>
      <c r="AB358" s="506"/>
      <c r="AC358" s="506"/>
      <c r="AD358" s="506"/>
      <c r="AE358" s="506"/>
      <c r="AF358" s="506"/>
      <c r="AG358" s="506"/>
      <c r="AH358" s="506"/>
      <c r="AI358" s="506"/>
      <c r="AJ358" s="506"/>
      <c r="AK358" s="506"/>
      <c r="AL358" s="506"/>
      <c r="AM358" s="506"/>
      <c r="AN358" s="506"/>
      <c r="AO358" s="506"/>
      <c r="AP358" s="506"/>
      <c r="AQ358" s="506"/>
      <c r="AR358" s="506"/>
      <c r="AS358" s="506"/>
      <c r="AT358" s="506"/>
      <c r="AU358" s="506"/>
      <c r="AV358" s="506"/>
      <c r="AW358" s="506"/>
      <c r="AX358" s="506"/>
      <c r="AY358" s="506"/>
      <c r="AZ358" s="506"/>
      <c r="BA358" s="506"/>
      <c r="BB358" s="506"/>
      <c r="BC358" s="506"/>
      <c r="BD358" s="506"/>
      <c r="BE358" s="506"/>
      <c r="BF358" s="506"/>
      <c r="BG358" s="506"/>
      <c r="BH358" s="506"/>
      <c r="BI358" s="506"/>
      <c r="BO358" s="44"/>
      <c r="BT358" s="506" t="s">
        <v>179</v>
      </c>
      <c r="BU358" s="506"/>
      <c r="BV358" s="506"/>
      <c r="BW358" s="506"/>
      <c r="BX358" s="506"/>
      <c r="BY358" s="506"/>
      <c r="BZ358" s="506"/>
      <c r="CA358" s="506"/>
      <c r="CB358" s="506"/>
      <c r="CC358" s="506"/>
      <c r="CD358" s="506"/>
      <c r="CE358" s="506"/>
      <c r="CF358" s="506"/>
      <c r="CG358" s="506"/>
      <c r="CH358" s="506"/>
      <c r="CI358" s="506"/>
      <c r="CJ358" s="506"/>
      <c r="CK358" s="506"/>
      <c r="CL358" s="506"/>
      <c r="CM358" s="506"/>
      <c r="CN358" s="506"/>
      <c r="CO358" s="506"/>
      <c r="CP358" s="506"/>
      <c r="CQ358" s="506"/>
      <c r="CR358" s="506"/>
      <c r="CS358" s="506"/>
      <c r="CT358" s="506"/>
      <c r="CU358" s="506"/>
      <c r="CV358" s="506"/>
      <c r="CW358" s="506"/>
      <c r="CX358" s="506"/>
      <c r="CY358" s="506"/>
      <c r="CZ358" s="506"/>
      <c r="DA358" s="506"/>
      <c r="DB358" s="506"/>
      <c r="DC358" s="506"/>
      <c r="DD358" s="506"/>
      <c r="DE358" s="506"/>
      <c r="DF358" s="506"/>
      <c r="DG358" s="506"/>
      <c r="DH358" s="506"/>
      <c r="DI358" s="506"/>
      <c r="DJ358" s="506"/>
      <c r="DK358" s="506"/>
      <c r="DL358" s="506"/>
      <c r="DM358" s="506"/>
      <c r="DN358" s="506"/>
      <c r="DO358" s="506"/>
      <c r="DP358" s="506"/>
      <c r="DQ358" s="506"/>
      <c r="DR358" s="506"/>
      <c r="DS358" s="506"/>
      <c r="DT358" s="506"/>
      <c r="DU358" s="506"/>
      <c r="DV358" s="506"/>
      <c r="DW358" s="506"/>
    </row>
    <row r="359" spans="1:160" ht="18.75" customHeight="1" x14ac:dyDescent="0.4">
      <c r="A359" s="44"/>
      <c r="F359" s="495"/>
      <c r="G359" s="496"/>
      <c r="H359" s="496"/>
      <c r="I359" s="496"/>
      <c r="J359" s="496"/>
      <c r="K359" s="496"/>
      <c r="L359" s="496"/>
      <c r="M359" s="496"/>
      <c r="N359" s="496"/>
      <c r="O359" s="496"/>
      <c r="P359" s="496"/>
      <c r="Q359" s="496"/>
      <c r="R359" s="496"/>
      <c r="S359" s="496"/>
      <c r="T359" s="496"/>
      <c r="U359" s="496"/>
      <c r="V359" s="495" t="s">
        <v>157</v>
      </c>
      <c r="W359" s="496"/>
      <c r="X359" s="496"/>
      <c r="Y359" s="496"/>
      <c r="Z359" s="496"/>
      <c r="AA359" s="496"/>
      <c r="AB359" s="496"/>
      <c r="AC359" s="496"/>
      <c r="AD359" s="496"/>
      <c r="AE359" s="496"/>
      <c r="AF359" s="496"/>
      <c r="AG359" s="496"/>
      <c r="AH359" s="496"/>
      <c r="AI359" s="496"/>
      <c r="AJ359" s="496"/>
      <c r="AK359" s="496"/>
      <c r="AL359" s="496"/>
      <c r="AM359" s="496"/>
      <c r="AN359" s="496"/>
      <c r="AO359" s="496"/>
      <c r="AP359" s="496"/>
      <c r="AQ359" s="496"/>
      <c r="AR359" s="496"/>
      <c r="AS359" s="496"/>
      <c r="AT359" s="496"/>
      <c r="AU359" s="496"/>
      <c r="AV359" s="496"/>
      <c r="AW359" s="496"/>
      <c r="AX359" s="496"/>
      <c r="AY359" s="496"/>
      <c r="AZ359" s="496"/>
      <c r="BA359" s="496"/>
      <c r="BB359" s="496"/>
      <c r="BC359" s="496"/>
      <c r="BD359" s="496"/>
      <c r="BE359" s="496"/>
      <c r="BF359" s="496"/>
      <c r="BG359" s="496"/>
      <c r="BH359" s="496"/>
      <c r="BI359" s="499"/>
      <c r="BO359" s="44"/>
      <c r="BT359" s="495"/>
      <c r="BU359" s="496"/>
      <c r="BV359" s="496"/>
      <c r="BW359" s="496"/>
      <c r="BX359" s="496"/>
      <c r="BY359" s="496"/>
      <c r="BZ359" s="496"/>
      <c r="CA359" s="496"/>
      <c r="CB359" s="496"/>
      <c r="CC359" s="496"/>
      <c r="CD359" s="496"/>
      <c r="CE359" s="496"/>
      <c r="CF359" s="496"/>
      <c r="CG359" s="496"/>
      <c r="CH359" s="496"/>
      <c r="CI359" s="496"/>
      <c r="CJ359" s="495" t="s">
        <v>157</v>
      </c>
      <c r="CK359" s="496"/>
      <c r="CL359" s="496"/>
      <c r="CM359" s="496"/>
      <c r="CN359" s="496"/>
      <c r="CO359" s="496"/>
      <c r="CP359" s="496"/>
      <c r="CQ359" s="496"/>
      <c r="CR359" s="496"/>
      <c r="CS359" s="496"/>
      <c r="CT359" s="496"/>
      <c r="CU359" s="496"/>
      <c r="CV359" s="496"/>
      <c r="CW359" s="496"/>
      <c r="CX359" s="496"/>
      <c r="CY359" s="496"/>
      <c r="CZ359" s="496"/>
      <c r="DA359" s="496"/>
      <c r="DB359" s="496"/>
      <c r="DC359" s="496"/>
      <c r="DD359" s="496"/>
      <c r="DE359" s="496"/>
      <c r="DF359" s="496"/>
      <c r="DG359" s="496"/>
      <c r="DH359" s="496"/>
      <c r="DI359" s="496"/>
      <c r="DJ359" s="496"/>
      <c r="DK359" s="496"/>
      <c r="DL359" s="496"/>
      <c r="DM359" s="496"/>
      <c r="DN359" s="496"/>
      <c r="DO359" s="496"/>
      <c r="DP359" s="496"/>
      <c r="DQ359" s="496"/>
      <c r="DR359" s="496"/>
      <c r="DS359" s="496"/>
      <c r="DT359" s="496"/>
      <c r="DU359" s="496"/>
      <c r="DV359" s="496"/>
      <c r="DW359" s="499"/>
    </row>
    <row r="360" spans="1:160" ht="18.75" customHeight="1" thickBot="1" x14ac:dyDescent="0.45">
      <c r="A360" s="44"/>
      <c r="F360" s="497"/>
      <c r="G360" s="498"/>
      <c r="H360" s="498"/>
      <c r="I360" s="498"/>
      <c r="J360" s="498"/>
      <c r="K360" s="498"/>
      <c r="L360" s="498"/>
      <c r="M360" s="498"/>
      <c r="N360" s="498"/>
      <c r="O360" s="498"/>
      <c r="P360" s="498"/>
      <c r="Q360" s="498"/>
      <c r="R360" s="498"/>
      <c r="S360" s="498"/>
      <c r="T360" s="498"/>
      <c r="U360" s="498"/>
      <c r="V360" s="497"/>
      <c r="W360" s="498"/>
      <c r="X360" s="498"/>
      <c r="Y360" s="498"/>
      <c r="Z360" s="498"/>
      <c r="AA360" s="498"/>
      <c r="AB360" s="498"/>
      <c r="AC360" s="498"/>
      <c r="AD360" s="498"/>
      <c r="AE360" s="498"/>
      <c r="AF360" s="498"/>
      <c r="AG360" s="498"/>
      <c r="AH360" s="498"/>
      <c r="AI360" s="498"/>
      <c r="AJ360" s="498"/>
      <c r="AK360" s="498"/>
      <c r="AL360" s="498"/>
      <c r="AM360" s="498"/>
      <c r="AN360" s="498"/>
      <c r="AO360" s="498"/>
      <c r="AP360" s="498"/>
      <c r="AQ360" s="498"/>
      <c r="AR360" s="498"/>
      <c r="AS360" s="498"/>
      <c r="AT360" s="498"/>
      <c r="AU360" s="498"/>
      <c r="AV360" s="498"/>
      <c r="AW360" s="498"/>
      <c r="AX360" s="498"/>
      <c r="AY360" s="498"/>
      <c r="AZ360" s="498"/>
      <c r="BA360" s="498"/>
      <c r="BB360" s="498"/>
      <c r="BC360" s="498"/>
      <c r="BD360" s="498"/>
      <c r="BE360" s="498"/>
      <c r="BF360" s="498"/>
      <c r="BG360" s="498"/>
      <c r="BH360" s="498"/>
      <c r="BI360" s="500"/>
      <c r="BO360" s="44"/>
      <c r="BT360" s="497"/>
      <c r="BU360" s="498"/>
      <c r="BV360" s="498"/>
      <c r="BW360" s="498"/>
      <c r="BX360" s="498"/>
      <c r="BY360" s="498"/>
      <c r="BZ360" s="498"/>
      <c r="CA360" s="498"/>
      <c r="CB360" s="498"/>
      <c r="CC360" s="498"/>
      <c r="CD360" s="498"/>
      <c r="CE360" s="498"/>
      <c r="CF360" s="498"/>
      <c r="CG360" s="498"/>
      <c r="CH360" s="498"/>
      <c r="CI360" s="498"/>
      <c r="CJ360" s="497"/>
      <c r="CK360" s="498"/>
      <c r="CL360" s="498"/>
      <c r="CM360" s="498"/>
      <c r="CN360" s="498"/>
      <c r="CO360" s="498"/>
      <c r="CP360" s="498"/>
      <c r="CQ360" s="498"/>
      <c r="CR360" s="498"/>
      <c r="CS360" s="498"/>
      <c r="CT360" s="498"/>
      <c r="CU360" s="498"/>
      <c r="CV360" s="498"/>
      <c r="CW360" s="498"/>
      <c r="CX360" s="498"/>
      <c r="CY360" s="498"/>
      <c r="CZ360" s="498"/>
      <c r="DA360" s="498"/>
      <c r="DB360" s="498"/>
      <c r="DC360" s="498"/>
      <c r="DD360" s="498"/>
      <c r="DE360" s="498"/>
      <c r="DF360" s="498"/>
      <c r="DG360" s="498"/>
      <c r="DH360" s="498"/>
      <c r="DI360" s="498"/>
      <c r="DJ360" s="498"/>
      <c r="DK360" s="498"/>
      <c r="DL360" s="498"/>
      <c r="DM360" s="498"/>
      <c r="DN360" s="498"/>
      <c r="DO360" s="498"/>
      <c r="DP360" s="498"/>
      <c r="DQ360" s="498"/>
      <c r="DR360" s="498"/>
      <c r="DS360" s="498"/>
      <c r="DT360" s="498"/>
      <c r="DU360" s="498"/>
      <c r="DV360" s="498"/>
      <c r="DW360" s="500"/>
    </row>
    <row r="361" spans="1:160" ht="18.75" customHeight="1" x14ac:dyDescent="0.4">
      <c r="A361" s="44"/>
      <c r="F361" s="501" t="s">
        <v>175</v>
      </c>
      <c r="G361" s="502"/>
      <c r="H361" s="502"/>
      <c r="I361" s="502"/>
      <c r="J361" s="502"/>
      <c r="K361" s="502"/>
      <c r="L361" s="502"/>
      <c r="M361" s="502"/>
      <c r="N361" s="502"/>
      <c r="O361" s="502"/>
      <c r="P361" s="502"/>
      <c r="Q361" s="502"/>
      <c r="R361" s="502"/>
      <c r="S361" s="502"/>
      <c r="T361" s="502"/>
      <c r="U361" s="502"/>
      <c r="V361" s="503"/>
      <c r="W361" s="504"/>
      <c r="X361" s="504"/>
      <c r="Y361" s="504"/>
      <c r="Z361" s="504"/>
      <c r="AA361" s="504"/>
      <c r="AB361" s="504"/>
      <c r="AC361" s="504"/>
      <c r="AD361" s="504"/>
      <c r="AE361" s="504"/>
      <c r="AF361" s="504"/>
      <c r="AG361" s="504"/>
      <c r="AH361" s="504"/>
      <c r="AI361" s="504"/>
      <c r="AJ361" s="504"/>
      <c r="AK361" s="504"/>
      <c r="AL361" s="504"/>
      <c r="AM361" s="504"/>
      <c r="AN361" s="504"/>
      <c r="AO361" s="504"/>
      <c r="AP361" s="504"/>
      <c r="AQ361" s="504"/>
      <c r="AR361" s="504"/>
      <c r="AS361" s="504"/>
      <c r="AT361" s="504"/>
      <c r="AU361" s="504"/>
      <c r="AV361" s="504"/>
      <c r="AW361" s="504"/>
      <c r="AX361" s="504"/>
      <c r="AY361" s="504"/>
      <c r="AZ361" s="504"/>
      <c r="BA361" s="504"/>
      <c r="BB361" s="504"/>
      <c r="BC361" s="504"/>
      <c r="BD361" s="504"/>
      <c r="BE361" s="504"/>
      <c r="BF361" s="504"/>
      <c r="BG361" s="504"/>
      <c r="BH361" s="504"/>
      <c r="BI361" s="505"/>
      <c r="BO361" s="44"/>
      <c r="BT361" s="501" t="s">
        <v>175</v>
      </c>
      <c r="BU361" s="502"/>
      <c r="BV361" s="502"/>
      <c r="BW361" s="502"/>
      <c r="BX361" s="502"/>
      <c r="BY361" s="502"/>
      <c r="BZ361" s="502"/>
      <c r="CA361" s="502"/>
      <c r="CB361" s="502"/>
      <c r="CC361" s="502"/>
      <c r="CD361" s="502"/>
      <c r="CE361" s="502"/>
      <c r="CF361" s="502"/>
      <c r="CG361" s="502"/>
      <c r="CH361" s="502"/>
      <c r="CI361" s="502"/>
      <c r="CJ361" s="503" t="s">
        <v>353</v>
      </c>
      <c r="CK361" s="504"/>
      <c r="CL361" s="504"/>
      <c r="CM361" s="504"/>
      <c r="CN361" s="504"/>
      <c r="CO361" s="504"/>
      <c r="CP361" s="504"/>
      <c r="CQ361" s="504"/>
      <c r="CR361" s="504"/>
      <c r="CS361" s="504"/>
      <c r="CT361" s="504"/>
      <c r="CU361" s="504"/>
      <c r="CV361" s="504"/>
      <c r="CW361" s="504"/>
      <c r="CX361" s="504"/>
      <c r="CY361" s="504"/>
      <c r="CZ361" s="504"/>
      <c r="DA361" s="504"/>
      <c r="DB361" s="504"/>
      <c r="DC361" s="504"/>
      <c r="DD361" s="504"/>
      <c r="DE361" s="504"/>
      <c r="DF361" s="504"/>
      <c r="DG361" s="504"/>
      <c r="DH361" s="504"/>
      <c r="DI361" s="504"/>
      <c r="DJ361" s="504"/>
      <c r="DK361" s="504"/>
      <c r="DL361" s="504"/>
      <c r="DM361" s="504"/>
      <c r="DN361" s="504"/>
      <c r="DO361" s="504"/>
      <c r="DP361" s="504"/>
      <c r="DQ361" s="504"/>
      <c r="DR361" s="504"/>
      <c r="DS361" s="504"/>
      <c r="DT361" s="504"/>
      <c r="DU361" s="504"/>
      <c r="DV361" s="504"/>
      <c r="DW361" s="505"/>
      <c r="ED361" s="94"/>
      <c r="EE361" s="94"/>
      <c r="EF361" s="94"/>
      <c r="EG361" s="94"/>
      <c r="EH361" s="94"/>
      <c r="EI361" s="94"/>
      <c r="EJ361" s="94"/>
      <c r="EK361" s="94"/>
      <c r="EL361" s="94"/>
      <c r="EM361" s="94"/>
      <c r="EN361" s="94"/>
      <c r="EO361" s="94"/>
      <c r="EP361" s="94"/>
      <c r="EQ361" s="94"/>
      <c r="ER361" s="94"/>
      <c r="ES361" s="94"/>
      <c r="ET361" s="94"/>
      <c r="EU361" s="94"/>
      <c r="EV361" s="94"/>
      <c r="EW361" s="94"/>
      <c r="EX361" s="94"/>
      <c r="EY361" s="94"/>
      <c r="EZ361" s="94"/>
      <c r="FA361" s="94"/>
      <c r="FB361" s="94"/>
      <c r="FC361" s="94"/>
      <c r="FD361" s="94"/>
    </row>
    <row r="362" spans="1:160" ht="18.75" customHeight="1" x14ac:dyDescent="0.4">
      <c r="A362" s="44"/>
      <c r="F362" s="482"/>
      <c r="G362" s="483"/>
      <c r="H362" s="483"/>
      <c r="I362" s="483"/>
      <c r="J362" s="483"/>
      <c r="K362" s="483"/>
      <c r="L362" s="483"/>
      <c r="M362" s="483"/>
      <c r="N362" s="483"/>
      <c r="O362" s="483"/>
      <c r="P362" s="483"/>
      <c r="Q362" s="483"/>
      <c r="R362" s="483"/>
      <c r="S362" s="483"/>
      <c r="T362" s="483"/>
      <c r="U362" s="483"/>
      <c r="V362" s="487"/>
      <c r="W362" s="488"/>
      <c r="X362" s="488"/>
      <c r="Y362" s="488"/>
      <c r="Z362" s="488"/>
      <c r="AA362" s="488"/>
      <c r="AB362" s="488"/>
      <c r="AC362" s="488"/>
      <c r="AD362" s="488"/>
      <c r="AE362" s="488"/>
      <c r="AF362" s="488"/>
      <c r="AG362" s="488"/>
      <c r="AH362" s="488"/>
      <c r="AI362" s="488"/>
      <c r="AJ362" s="488"/>
      <c r="AK362" s="488"/>
      <c r="AL362" s="488"/>
      <c r="AM362" s="488"/>
      <c r="AN362" s="488"/>
      <c r="AO362" s="488"/>
      <c r="AP362" s="488"/>
      <c r="AQ362" s="488"/>
      <c r="AR362" s="488"/>
      <c r="AS362" s="488"/>
      <c r="AT362" s="488"/>
      <c r="AU362" s="488"/>
      <c r="AV362" s="488"/>
      <c r="AW362" s="488"/>
      <c r="AX362" s="488"/>
      <c r="AY362" s="488"/>
      <c r="AZ362" s="488"/>
      <c r="BA362" s="488"/>
      <c r="BB362" s="488"/>
      <c r="BC362" s="488"/>
      <c r="BD362" s="488"/>
      <c r="BE362" s="488"/>
      <c r="BF362" s="488"/>
      <c r="BG362" s="488"/>
      <c r="BH362" s="488"/>
      <c r="BI362" s="489"/>
      <c r="BO362" s="44"/>
      <c r="BT362" s="482"/>
      <c r="BU362" s="483"/>
      <c r="BV362" s="483"/>
      <c r="BW362" s="483"/>
      <c r="BX362" s="483"/>
      <c r="BY362" s="483"/>
      <c r="BZ362" s="483"/>
      <c r="CA362" s="483"/>
      <c r="CB362" s="483"/>
      <c r="CC362" s="483"/>
      <c r="CD362" s="483"/>
      <c r="CE362" s="483"/>
      <c r="CF362" s="483"/>
      <c r="CG362" s="483"/>
      <c r="CH362" s="483"/>
      <c r="CI362" s="483"/>
      <c r="CJ362" s="487" t="s">
        <v>158</v>
      </c>
      <c r="CK362" s="488"/>
      <c r="CL362" s="488"/>
      <c r="CM362" s="488"/>
      <c r="CN362" s="488"/>
      <c r="CO362" s="488"/>
      <c r="CP362" s="488"/>
      <c r="CQ362" s="488"/>
      <c r="CR362" s="488"/>
      <c r="CS362" s="488"/>
      <c r="CT362" s="488"/>
      <c r="CU362" s="488"/>
      <c r="CV362" s="488"/>
      <c r="CW362" s="488"/>
      <c r="CX362" s="488"/>
      <c r="CY362" s="488"/>
      <c r="CZ362" s="488"/>
      <c r="DA362" s="488"/>
      <c r="DB362" s="488"/>
      <c r="DC362" s="488"/>
      <c r="DD362" s="488"/>
      <c r="DE362" s="488"/>
      <c r="DF362" s="488"/>
      <c r="DG362" s="488"/>
      <c r="DH362" s="488"/>
      <c r="DI362" s="488"/>
      <c r="DJ362" s="488"/>
      <c r="DK362" s="488"/>
      <c r="DL362" s="488"/>
      <c r="DM362" s="488"/>
      <c r="DN362" s="488"/>
      <c r="DO362" s="488"/>
      <c r="DP362" s="488"/>
      <c r="DQ362" s="488"/>
      <c r="DR362" s="488"/>
      <c r="DS362" s="488"/>
      <c r="DT362" s="488"/>
      <c r="DU362" s="488"/>
      <c r="DV362" s="488"/>
      <c r="DW362" s="489"/>
      <c r="ED362" s="94"/>
      <c r="EE362" s="94"/>
      <c r="EF362" s="94"/>
      <c r="EG362" s="94"/>
      <c r="EH362" s="94"/>
      <c r="EI362" s="94"/>
      <c r="EJ362" s="94"/>
      <c r="EK362" s="94"/>
      <c r="EL362" s="94"/>
      <c r="EM362" s="94"/>
      <c r="EN362" s="94"/>
      <c r="EO362" s="94"/>
      <c r="EP362" s="94"/>
      <c r="EQ362" s="94"/>
      <c r="ER362" s="94"/>
      <c r="ES362" s="94"/>
      <c r="ET362" s="94"/>
      <c r="EU362" s="94"/>
      <c r="EV362" s="94"/>
      <c r="EW362" s="94"/>
      <c r="EX362" s="94"/>
      <c r="EY362" s="94"/>
      <c r="EZ362" s="94"/>
      <c r="FA362" s="94"/>
      <c r="FB362" s="94"/>
      <c r="FC362" s="94"/>
      <c r="FD362" s="94"/>
    </row>
    <row r="363" spans="1:160" ht="18.75" customHeight="1" x14ac:dyDescent="0.4">
      <c r="A363" s="44"/>
      <c r="F363" s="480" t="s">
        <v>176</v>
      </c>
      <c r="G363" s="481"/>
      <c r="H363" s="481"/>
      <c r="I363" s="481"/>
      <c r="J363" s="481"/>
      <c r="K363" s="481"/>
      <c r="L363" s="481"/>
      <c r="M363" s="481"/>
      <c r="N363" s="481"/>
      <c r="O363" s="481"/>
      <c r="P363" s="481"/>
      <c r="Q363" s="481"/>
      <c r="R363" s="481"/>
      <c r="S363" s="481"/>
      <c r="T363" s="481"/>
      <c r="U363" s="481"/>
      <c r="V363" s="484"/>
      <c r="W363" s="485"/>
      <c r="X363" s="485"/>
      <c r="Y363" s="485"/>
      <c r="Z363" s="485"/>
      <c r="AA363" s="485"/>
      <c r="AB363" s="485"/>
      <c r="AC363" s="485"/>
      <c r="AD363" s="485"/>
      <c r="AE363" s="485"/>
      <c r="AF363" s="485"/>
      <c r="AG363" s="485"/>
      <c r="AH363" s="485"/>
      <c r="AI363" s="485"/>
      <c r="AJ363" s="485"/>
      <c r="AK363" s="485"/>
      <c r="AL363" s="485"/>
      <c r="AM363" s="485"/>
      <c r="AN363" s="485"/>
      <c r="AO363" s="485"/>
      <c r="AP363" s="485"/>
      <c r="AQ363" s="485"/>
      <c r="AR363" s="485"/>
      <c r="AS363" s="485"/>
      <c r="AT363" s="485"/>
      <c r="AU363" s="485"/>
      <c r="AV363" s="485"/>
      <c r="AW363" s="485"/>
      <c r="AX363" s="485"/>
      <c r="AY363" s="485"/>
      <c r="AZ363" s="485"/>
      <c r="BA363" s="485"/>
      <c r="BB363" s="485"/>
      <c r="BC363" s="485"/>
      <c r="BD363" s="485"/>
      <c r="BE363" s="485"/>
      <c r="BF363" s="485"/>
      <c r="BG363" s="485"/>
      <c r="BH363" s="485"/>
      <c r="BI363" s="486"/>
      <c r="BO363" s="44"/>
      <c r="BT363" s="480" t="s">
        <v>176</v>
      </c>
      <c r="BU363" s="481"/>
      <c r="BV363" s="481"/>
      <c r="BW363" s="481"/>
      <c r="BX363" s="481"/>
      <c r="BY363" s="481"/>
      <c r="BZ363" s="481"/>
      <c r="CA363" s="481"/>
      <c r="CB363" s="481"/>
      <c r="CC363" s="481"/>
      <c r="CD363" s="481"/>
      <c r="CE363" s="481"/>
      <c r="CF363" s="481"/>
      <c r="CG363" s="481"/>
      <c r="CH363" s="481"/>
      <c r="CI363" s="481"/>
      <c r="CJ363" s="484" t="s">
        <v>416</v>
      </c>
      <c r="CK363" s="485"/>
      <c r="CL363" s="485"/>
      <c r="CM363" s="485"/>
      <c r="CN363" s="485"/>
      <c r="CO363" s="485"/>
      <c r="CP363" s="485"/>
      <c r="CQ363" s="485"/>
      <c r="CR363" s="485"/>
      <c r="CS363" s="485"/>
      <c r="CT363" s="485"/>
      <c r="CU363" s="485"/>
      <c r="CV363" s="485"/>
      <c r="CW363" s="485"/>
      <c r="CX363" s="485"/>
      <c r="CY363" s="485"/>
      <c r="CZ363" s="485"/>
      <c r="DA363" s="485"/>
      <c r="DB363" s="485"/>
      <c r="DC363" s="485"/>
      <c r="DD363" s="485"/>
      <c r="DE363" s="485"/>
      <c r="DF363" s="485"/>
      <c r="DG363" s="485"/>
      <c r="DH363" s="485"/>
      <c r="DI363" s="485"/>
      <c r="DJ363" s="485"/>
      <c r="DK363" s="485"/>
      <c r="DL363" s="485"/>
      <c r="DM363" s="485"/>
      <c r="DN363" s="485"/>
      <c r="DO363" s="485"/>
      <c r="DP363" s="485"/>
      <c r="DQ363" s="485"/>
      <c r="DR363" s="485"/>
      <c r="DS363" s="485"/>
      <c r="DT363" s="485"/>
      <c r="DU363" s="485"/>
      <c r="DV363" s="485"/>
      <c r="DW363" s="486"/>
      <c r="ED363" s="94"/>
      <c r="EE363" s="94"/>
      <c r="EF363" s="94"/>
      <c r="EG363" s="94"/>
      <c r="EH363" s="94"/>
      <c r="EI363" s="94"/>
      <c r="EJ363" s="94"/>
      <c r="EK363" s="94"/>
      <c r="EL363" s="94"/>
      <c r="EM363" s="94"/>
      <c r="EN363" s="94"/>
      <c r="EO363" s="94"/>
      <c r="EP363" s="94"/>
      <c r="EQ363" s="94"/>
      <c r="ER363" s="94"/>
      <c r="ES363" s="94"/>
      <c r="ET363" s="94"/>
      <c r="EU363" s="94"/>
      <c r="EV363" s="94"/>
      <c r="EW363" s="94"/>
      <c r="EX363" s="94"/>
      <c r="EY363" s="94"/>
      <c r="EZ363" s="94"/>
      <c r="FA363" s="94"/>
      <c r="FB363" s="94"/>
      <c r="FC363" s="94"/>
      <c r="FD363" s="94"/>
    </row>
    <row r="364" spans="1:160" ht="18.75" customHeight="1" x14ac:dyDescent="0.4">
      <c r="A364" s="44"/>
      <c r="F364" s="490"/>
      <c r="G364" s="491"/>
      <c r="H364" s="491"/>
      <c r="I364" s="491"/>
      <c r="J364" s="491"/>
      <c r="K364" s="491"/>
      <c r="L364" s="491"/>
      <c r="M364" s="491"/>
      <c r="N364" s="491"/>
      <c r="O364" s="491"/>
      <c r="P364" s="491"/>
      <c r="Q364" s="491"/>
      <c r="R364" s="491"/>
      <c r="S364" s="491"/>
      <c r="T364" s="491"/>
      <c r="U364" s="491"/>
      <c r="V364" s="492"/>
      <c r="W364" s="493"/>
      <c r="X364" s="493"/>
      <c r="Y364" s="493"/>
      <c r="Z364" s="493"/>
      <c r="AA364" s="493"/>
      <c r="AB364" s="493"/>
      <c r="AC364" s="493"/>
      <c r="AD364" s="493"/>
      <c r="AE364" s="493"/>
      <c r="AF364" s="493"/>
      <c r="AG364" s="493"/>
      <c r="AH364" s="493"/>
      <c r="AI364" s="493"/>
      <c r="AJ364" s="493"/>
      <c r="AK364" s="493"/>
      <c r="AL364" s="493"/>
      <c r="AM364" s="493"/>
      <c r="AN364" s="493"/>
      <c r="AO364" s="493"/>
      <c r="AP364" s="493"/>
      <c r="AQ364" s="493"/>
      <c r="AR364" s="493"/>
      <c r="AS364" s="493"/>
      <c r="AT364" s="493"/>
      <c r="AU364" s="493"/>
      <c r="AV364" s="493"/>
      <c r="AW364" s="493"/>
      <c r="AX364" s="493"/>
      <c r="AY364" s="493"/>
      <c r="AZ364" s="493"/>
      <c r="BA364" s="493"/>
      <c r="BB364" s="493"/>
      <c r="BC364" s="493"/>
      <c r="BD364" s="493"/>
      <c r="BE364" s="493"/>
      <c r="BF364" s="493"/>
      <c r="BG364" s="493"/>
      <c r="BH364" s="493"/>
      <c r="BI364" s="494"/>
      <c r="BO364" s="44"/>
      <c r="BT364" s="490"/>
      <c r="BU364" s="491"/>
      <c r="BV364" s="491"/>
      <c r="BW364" s="491"/>
      <c r="BX364" s="491"/>
      <c r="BY364" s="491"/>
      <c r="BZ364" s="491"/>
      <c r="CA364" s="491"/>
      <c r="CB364" s="491"/>
      <c r="CC364" s="491"/>
      <c r="CD364" s="491"/>
      <c r="CE364" s="491"/>
      <c r="CF364" s="491"/>
      <c r="CG364" s="491"/>
      <c r="CH364" s="491"/>
      <c r="CI364" s="491"/>
      <c r="CJ364" s="492" t="s">
        <v>354</v>
      </c>
      <c r="CK364" s="493"/>
      <c r="CL364" s="493"/>
      <c r="CM364" s="493"/>
      <c r="CN364" s="493"/>
      <c r="CO364" s="493"/>
      <c r="CP364" s="493"/>
      <c r="CQ364" s="493"/>
      <c r="CR364" s="493"/>
      <c r="CS364" s="493"/>
      <c r="CT364" s="493"/>
      <c r="CU364" s="493"/>
      <c r="CV364" s="493"/>
      <c r="CW364" s="493"/>
      <c r="CX364" s="493"/>
      <c r="CY364" s="493"/>
      <c r="CZ364" s="493"/>
      <c r="DA364" s="493"/>
      <c r="DB364" s="493"/>
      <c r="DC364" s="493"/>
      <c r="DD364" s="493"/>
      <c r="DE364" s="493"/>
      <c r="DF364" s="493"/>
      <c r="DG364" s="493"/>
      <c r="DH364" s="493"/>
      <c r="DI364" s="493"/>
      <c r="DJ364" s="493"/>
      <c r="DK364" s="493"/>
      <c r="DL364" s="493"/>
      <c r="DM364" s="493"/>
      <c r="DN364" s="493"/>
      <c r="DO364" s="493"/>
      <c r="DP364" s="493"/>
      <c r="DQ364" s="493"/>
      <c r="DR364" s="493"/>
      <c r="DS364" s="493"/>
      <c r="DT364" s="493"/>
      <c r="DU364" s="493"/>
      <c r="DV364" s="493"/>
      <c r="DW364" s="494"/>
      <c r="ED364" s="94"/>
      <c r="EE364" s="94"/>
      <c r="EF364" s="94"/>
      <c r="EG364" s="94"/>
      <c r="EH364" s="94"/>
      <c r="EI364" s="94"/>
      <c r="EJ364" s="94"/>
      <c r="EK364" s="94"/>
      <c r="EL364" s="94"/>
      <c r="EM364" s="94"/>
      <c r="EN364" s="94"/>
      <c r="EO364" s="94"/>
      <c r="EP364" s="94"/>
      <c r="EQ364" s="94"/>
      <c r="ER364" s="94"/>
      <c r="ES364" s="94"/>
      <c r="ET364" s="94"/>
      <c r="EU364" s="94"/>
      <c r="EV364" s="94"/>
      <c r="EW364" s="94"/>
      <c r="EX364" s="94"/>
      <c r="EY364" s="94"/>
      <c r="EZ364" s="94"/>
      <c r="FA364" s="94"/>
      <c r="FB364" s="94"/>
      <c r="FC364" s="94"/>
      <c r="FD364" s="94"/>
    </row>
    <row r="365" spans="1:160" ht="18.75" customHeight="1" x14ac:dyDescent="0.4">
      <c r="A365" s="44"/>
      <c r="F365" s="490"/>
      <c r="G365" s="491"/>
      <c r="H365" s="491"/>
      <c r="I365" s="491"/>
      <c r="J365" s="491"/>
      <c r="K365" s="491"/>
      <c r="L365" s="491"/>
      <c r="M365" s="491"/>
      <c r="N365" s="491"/>
      <c r="O365" s="491"/>
      <c r="P365" s="491"/>
      <c r="Q365" s="491"/>
      <c r="R365" s="491"/>
      <c r="S365" s="491"/>
      <c r="T365" s="491"/>
      <c r="U365" s="491"/>
      <c r="V365" s="492"/>
      <c r="W365" s="493"/>
      <c r="X365" s="493"/>
      <c r="Y365" s="493"/>
      <c r="Z365" s="493"/>
      <c r="AA365" s="493"/>
      <c r="AB365" s="493"/>
      <c r="AC365" s="493"/>
      <c r="AD365" s="493"/>
      <c r="AE365" s="493"/>
      <c r="AF365" s="493"/>
      <c r="AG365" s="493"/>
      <c r="AH365" s="493"/>
      <c r="AI365" s="493"/>
      <c r="AJ365" s="493"/>
      <c r="AK365" s="493"/>
      <c r="AL365" s="493"/>
      <c r="AM365" s="493"/>
      <c r="AN365" s="493"/>
      <c r="AO365" s="493"/>
      <c r="AP365" s="493"/>
      <c r="AQ365" s="493"/>
      <c r="AR365" s="493"/>
      <c r="AS365" s="493"/>
      <c r="AT365" s="493"/>
      <c r="AU365" s="493"/>
      <c r="AV365" s="493"/>
      <c r="AW365" s="493"/>
      <c r="AX365" s="493"/>
      <c r="AY365" s="493"/>
      <c r="AZ365" s="493"/>
      <c r="BA365" s="493"/>
      <c r="BB365" s="493"/>
      <c r="BC365" s="493"/>
      <c r="BD365" s="493"/>
      <c r="BE365" s="493"/>
      <c r="BF365" s="493"/>
      <c r="BG365" s="493"/>
      <c r="BH365" s="493"/>
      <c r="BI365" s="494"/>
      <c r="BO365" s="44"/>
      <c r="BT365" s="490"/>
      <c r="BU365" s="491"/>
      <c r="BV365" s="491"/>
      <c r="BW365" s="491"/>
      <c r="BX365" s="491"/>
      <c r="BY365" s="491"/>
      <c r="BZ365" s="491"/>
      <c r="CA365" s="491"/>
      <c r="CB365" s="491"/>
      <c r="CC365" s="491"/>
      <c r="CD365" s="491"/>
      <c r="CE365" s="491"/>
      <c r="CF365" s="491"/>
      <c r="CG365" s="491"/>
      <c r="CH365" s="491"/>
      <c r="CI365" s="491"/>
      <c r="CJ365" s="492" t="s">
        <v>159</v>
      </c>
      <c r="CK365" s="493"/>
      <c r="CL365" s="493"/>
      <c r="CM365" s="493"/>
      <c r="CN365" s="493"/>
      <c r="CO365" s="493"/>
      <c r="CP365" s="493"/>
      <c r="CQ365" s="493"/>
      <c r="CR365" s="493"/>
      <c r="CS365" s="493"/>
      <c r="CT365" s="493"/>
      <c r="CU365" s="493"/>
      <c r="CV365" s="493"/>
      <c r="CW365" s="493"/>
      <c r="CX365" s="493"/>
      <c r="CY365" s="493"/>
      <c r="CZ365" s="493"/>
      <c r="DA365" s="493"/>
      <c r="DB365" s="493"/>
      <c r="DC365" s="493"/>
      <c r="DD365" s="493"/>
      <c r="DE365" s="493"/>
      <c r="DF365" s="493"/>
      <c r="DG365" s="493"/>
      <c r="DH365" s="493"/>
      <c r="DI365" s="493"/>
      <c r="DJ365" s="493"/>
      <c r="DK365" s="493"/>
      <c r="DL365" s="493"/>
      <c r="DM365" s="493"/>
      <c r="DN365" s="493"/>
      <c r="DO365" s="493"/>
      <c r="DP365" s="493"/>
      <c r="DQ365" s="493"/>
      <c r="DR365" s="493"/>
      <c r="DS365" s="493"/>
      <c r="DT365" s="493"/>
      <c r="DU365" s="493"/>
      <c r="DV365" s="493"/>
      <c r="DW365" s="494"/>
      <c r="ED365" s="94"/>
      <c r="EE365" s="94"/>
      <c r="EF365" s="94"/>
      <c r="EG365" s="94"/>
      <c r="EH365" s="94"/>
      <c r="EI365" s="94"/>
      <c r="EJ365" s="94"/>
      <c r="EK365" s="94"/>
      <c r="EL365" s="94"/>
      <c r="EM365" s="94"/>
      <c r="EN365" s="94"/>
      <c r="EO365" s="94"/>
      <c r="EP365" s="94"/>
      <c r="EQ365" s="94"/>
      <c r="ER365" s="94"/>
      <c r="ES365" s="94"/>
      <c r="ET365" s="94"/>
      <c r="EU365" s="94"/>
      <c r="EV365" s="94"/>
      <c r="EW365" s="94"/>
      <c r="EX365" s="94"/>
      <c r="EY365" s="94"/>
      <c r="EZ365" s="94"/>
      <c r="FA365" s="94"/>
      <c r="FB365" s="94"/>
      <c r="FC365" s="94"/>
      <c r="FD365" s="94"/>
    </row>
    <row r="366" spans="1:160" ht="18.75" customHeight="1" x14ac:dyDescent="0.4">
      <c r="A366" s="44"/>
      <c r="F366" s="482"/>
      <c r="G366" s="483"/>
      <c r="H366" s="483"/>
      <c r="I366" s="483"/>
      <c r="J366" s="483"/>
      <c r="K366" s="483"/>
      <c r="L366" s="483"/>
      <c r="M366" s="483"/>
      <c r="N366" s="483"/>
      <c r="O366" s="483"/>
      <c r="P366" s="483"/>
      <c r="Q366" s="483"/>
      <c r="R366" s="483"/>
      <c r="S366" s="483"/>
      <c r="T366" s="483"/>
      <c r="U366" s="483"/>
      <c r="V366" s="487"/>
      <c r="W366" s="488"/>
      <c r="X366" s="488"/>
      <c r="Y366" s="488"/>
      <c r="Z366" s="488"/>
      <c r="AA366" s="488"/>
      <c r="AB366" s="488"/>
      <c r="AC366" s="488"/>
      <c r="AD366" s="488"/>
      <c r="AE366" s="488"/>
      <c r="AF366" s="488"/>
      <c r="AG366" s="488"/>
      <c r="AH366" s="488"/>
      <c r="AI366" s="488"/>
      <c r="AJ366" s="488"/>
      <c r="AK366" s="488"/>
      <c r="AL366" s="488"/>
      <c r="AM366" s="488"/>
      <c r="AN366" s="488"/>
      <c r="AO366" s="488"/>
      <c r="AP366" s="488"/>
      <c r="AQ366" s="488"/>
      <c r="AR366" s="488"/>
      <c r="AS366" s="488"/>
      <c r="AT366" s="488"/>
      <c r="AU366" s="488"/>
      <c r="AV366" s="488"/>
      <c r="AW366" s="488"/>
      <c r="AX366" s="488"/>
      <c r="AY366" s="488"/>
      <c r="AZ366" s="488"/>
      <c r="BA366" s="488"/>
      <c r="BB366" s="488"/>
      <c r="BC366" s="488"/>
      <c r="BD366" s="488"/>
      <c r="BE366" s="488"/>
      <c r="BF366" s="488"/>
      <c r="BG366" s="488"/>
      <c r="BH366" s="488"/>
      <c r="BI366" s="489"/>
      <c r="BO366" s="44"/>
      <c r="BT366" s="482"/>
      <c r="BU366" s="483"/>
      <c r="BV366" s="483"/>
      <c r="BW366" s="483"/>
      <c r="BX366" s="483"/>
      <c r="BY366" s="483"/>
      <c r="BZ366" s="483"/>
      <c r="CA366" s="483"/>
      <c r="CB366" s="483"/>
      <c r="CC366" s="483"/>
      <c r="CD366" s="483"/>
      <c r="CE366" s="483"/>
      <c r="CF366" s="483"/>
      <c r="CG366" s="483"/>
      <c r="CH366" s="483"/>
      <c r="CI366" s="483"/>
      <c r="CJ366" s="487" t="s">
        <v>355</v>
      </c>
      <c r="CK366" s="488"/>
      <c r="CL366" s="488"/>
      <c r="CM366" s="488"/>
      <c r="CN366" s="488"/>
      <c r="CO366" s="488"/>
      <c r="CP366" s="488"/>
      <c r="CQ366" s="488"/>
      <c r="CR366" s="488"/>
      <c r="CS366" s="488"/>
      <c r="CT366" s="488"/>
      <c r="CU366" s="488"/>
      <c r="CV366" s="488"/>
      <c r="CW366" s="488"/>
      <c r="CX366" s="488"/>
      <c r="CY366" s="488"/>
      <c r="CZ366" s="488"/>
      <c r="DA366" s="488"/>
      <c r="DB366" s="488"/>
      <c r="DC366" s="488"/>
      <c r="DD366" s="488"/>
      <c r="DE366" s="488"/>
      <c r="DF366" s="488"/>
      <c r="DG366" s="488"/>
      <c r="DH366" s="488"/>
      <c r="DI366" s="488"/>
      <c r="DJ366" s="488"/>
      <c r="DK366" s="488"/>
      <c r="DL366" s="488"/>
      <c r="DM366" s="488"/>
      <c r="DN366" s="488"/>
      <c r="DO366" s="488"/>
      <c r="DP366" s="488"/>
      <c r="DQ366" s="488"/>
      <c r="DR366" s="488"/>
      <c r="DS366" s="488"/>
      <c r="DT366" s="488"/>
      <c r="DU366" s="488"/>
      <c r="DV366" s="488"/>
      <c r="DW366" s="489"/>
      <c r="ED366" s="94"/>
      <c r="EE366" s="94"/>
      <c r="EF366" s="94"/>
      <c r="EG366" s="94"/>
      <c r="EH366" s="94"/>
      <c r="EI366" s="94"/>
      <c r="EJ366" s="94"/>
      <c r="EK366" s="94"/>
      <c r="EL366" s="94"/>
      <c r="EM366" s="94"/>
      <c r="EN366" s="94"/>
      <c r="EO366" s="94"/>
      <c r="EP366" s="94"/>
      <c r="EQ366" s="94"/>
      <c r="ER366" s="94"/>
      <c r="ES366" s="94"/>
      <c r="ET366" s="94"/>
      <c r="EU366" s="94"/>
      <c r="EV366" s="94"/>
      <c r="EW366" s="94"/>
      <c r="EX366" s="94"/>
      <c r="EY366" s="94"/>
      <c r="EZ366" s="94"/>
      <c r="FA366" s="94"/>
      <c r="FB366" s="94"/>
      <c r="FC366" s="94"/>
      <c r="FD366" s="94"/>
    </row>
    <row r="367" spans="1:160" ht="18.75" customHeight="1" x14ac:dyDescent="0.4">
      <c r="A367" s="44"/>
      <c r="F367" s="480" t="s">
        <v>160</v>
      </c>
      <c r="G367" s="481"/>
      <c r="H367" s="481"/>
      <c r="I367" s="481"/>
      <c r="J367" s="481"/>
      <c r="K367" s="481"/>
      <c r="L367" s="481"/>
      <c r="M367" s="481"/>
      <c r="N367" s="481"/>
      <c r="O367" s="481"/>
      <c r="P367" s="481"/>
      <c r="Q367" s="481"/>
      <c r="R367" s="481"/>
      <c r="S367" s="481"/>
      <c r="T367" s="481"/>
      <c r="U367" s="481"/>
      <c r="V367" s="484"/>
      <c r="W367" s="485"/>
      <c r="X367" s="485"/>
      <c r="Y367" s="485"/>
      <c r="Z367" s="485"/>
      <c r="AA367" s="485"/>
      <c r="AB367" s="485"/>
      <c r="AC367" s="485"/>
      <c r="AD367" s="485"/>
      <c r="AE367" s="485"/>
      <c r="AF367" s="485"/>
      <c r="AG367" s="485"/>
      <c r="AH367" s="485"/>
      <c r="AI367" s="485"/>
      <c r="AJ367" s="485"/>
      <c r="AK367" s="485"/>
      <c r="AL367" s="485"/>
      <c r="AM367" s="485"/>
      <c r="AN367" s="485"/>
      <c r="AO367" s="485"/>
      <c r="AP367" s="485"/>
      <c r="AQ367" s="485"/>
      <c r="AR367" s="485"/>
      <c r="AS367" s="485"/>
      <c r="AT367" s="485"/>
      <c r="AU367" s="485"/>
      <c r="AV367" s="485"/>
      <c r="AW367" s="485"/>
      <c r="AX367" s="485"/>
      <c r="AY367" s="485"/>
      <c r="AZ367" s="485"/>
      <c r="BA367" s="485"/>
      <c r="BB367" s="485"/>
      <c r="BC367" s="485"/>
      <c r="BD367" s="485"/>
      <c r="BE367" s="485"/>
      <c r="BF367" s="485"/>
      <c r="BG367" s="485"/>
      <c r="BH367" s="485"/>
      <c r="BI367" s="486"/>
      <c r="BO367" s="44"/>
      <c r="BT367" s="480" t="s">
        <v>160</v>
      </c>
      <c r="BU367" s="481"/>
      <c r="BV367" s="481"/>
      <c r="BW367" s="481"/>
      <c r="BX367" s="481"/>
      <c r="BY367" s="481"/>
      <c r="BZ367" s="481"/>
      <c r="CA367" s="481"/>
      <c r="CB367" s="481"/>
      <c r="CC367" s="481"/>
      <c r="CD367" s="481"/>
      <c r="CE367" s="481"/>
      <c r="CF367" s="481"/>
      <c r="CG367" s="481"/>
      <c r="CH367" s="481"/>
      <c r="CI367" s="481"/>
      <c r="CJ367" s="484" t="s">
        <v>356</v>
      </c>
      <c r="CK367" s="485"/>
      <c r="CL367" s="485"/>
      <c r="CM367" s="485"/>
      <c r="CN367" s="485"/>
      <c r="CO367" s="485"/>
      <c r="CP367" s="485"/>
      <c r="CQ367" s="485"/>
      <c r="CR367" s="485"/>
      <c r="CS367" s="485"/>
      <c r="CT367" s="485"/>
      <c r="CU367" s="485"/>
      <c r="CV367" s="485"/>
      <c r="CW367" s="485"/>
      <c r="CX367" s="485"/>
      <c r="CY367" s="485"/>
      <c r="CZ367" s="485"/>
      <c r="DA367" s="485"/>
      <c r="DB367" s="485"/>
      <c r="DC367" s="485"/>
      <c r="DD367" s="485"/>
      <c r="DE367" s="485"/>
      <c r="DF367" s="485"/>
      <c r="DG367" s="485"/>
      <c r="DH367" s="485"/>
      <c r="DI367" s="485"/>
      <c r="DJ367" s="485"/>
      <c r="DK367" s="485"/>
      <c r="DL367" s="485"/>
      <c r="DM367" s="485"/>
      <c r="DN367" s="485"/>
      <c r="DO367" s="485"/>
      <c r="DP367" s="485"/>
      <c r="DQ367" s="485"/>
      <c r="DR367" s="485"/>
      <c r="DS367" s="485"/>
      <c r="DT367" s="485"/>
      <c r="DU367" s="485"/>
      <c r="DV367" s="485"/>
      <c r="DW367" s="486"/>
      <c r="ED367" s="94"/>
      <c r="EE367" s="94"/>
      <c r="EF367" s="94"/>
      <c r="EG367" s="94"/>
      <c r="EH367" s="94"/>
      <c r="EI367" s="94"/>
      <c r="EJ367" s="94"/>
      <c r="EK367" s="94"/>
      <c r="EL367" s="94"/>
      <c r="EM367" s="94"/>
      <c r="EN367" s="94"/>
      <c r="EO367" s="94"/>
      <c r="EP367" s="94"/>
      <c r="EQ367" s="94"/>
      <c r="ER367" s="94"/>
      <c r="ES367" s="94"/>
      <c r="ET367" s="94"/>
      <c r="EU367" s="94"/>
      <c r="EV367" s="94"/>
      <c r="EW367" s="94"/>
      <c r="EX367" s="94"/>
      <c r="EY367" s="94"/>
      <c r="EZ367" s="94"/>
      <c r="FA367" s="94"/>
      <c r="FB367" s="94"/>
      <c r="FC367" s="94"/>
      <c r="FD367" s="94"/>
    </row>
    <row r="368" spans="1:160" ht="18.75" customHeight="1" x14ac:dyDescent="0.4">
      <c r="A368" s="44"/>
      <c r="F368" s="482"/>
      <c r="G368" s="483"/>
      <c r="H368" s="483"/>
      <c r="I368" s="483"/>
      <c r="J368" s="483"/>
      <c r="K368" s="483"/>
      <c r="L368" s="483"/>
      <c r="M368" s="483"/>
      <c r="N368" s="483"/>
      <c r="O368" s="483"/>
      <c r="P368" s="483"/>
      <c r="Q368" s="483"/>
      <c r="R368" s="483"/>
      <c r="S368" s="483"/>
      <c r="T368" s="483"/>
      <c r="U368" s="483"/>
      <c r="V368" s="487"/>
      <c r="W368" s="488"/>
      <c r="X368" s="488"/>
      <c r="Y368" s="488"/>
      <c r="Z368" s="488"/>
      <c r="AA368" s="488"/>
      <c r="AB368" s="488"/>
      <c r="AC368" s="488"/>
      <c r="AD368" s="488"/>
      <c r="AE368" s="488"/>
      <c r="AF368" s="488"/>
      <c r="AG368" s="488"/>
      <c r="AH368" s="488"/>
      <c r="AI368" s="488"/>
      <c r="AJ368" s="488"/>
      <c r="AK368" s="488"/>
      <c r="AL368" s="488"/>
      <c r="AM368" s="488"/>
      <c r="AN368" s="488"/>
      <c r="AO368" s="488"/>
      <c r="AP368" s="488"/>
      <c r="AQ368" s="488"/>
      <c r="AR368" s="488"/>
      <c r="AS368" s="488"/>
      <c r="AT368" s="488"/>
      <c r="AU368" s="488"/>
      <c r="AV368" s="488"/>
      <c r="AW368" s="488"/>
      <c r="AX368" s="488"/>
      <c r="AY368" s="488"/>
      <c r="AZ368" s="488"/>
      <c r="BA368" s="488"/>
      <c r="BB368" s="488"/>
      <c r="BC368" s="488"/>
      <c r="BD368" s="488"/>
      <c r="BE368" s="488"/>
      <c r="BF368" s="488"/>
      <c r="BG368" s="488"/>
      <c r="BH368" s="488"/>
      <c r="BI368" s="489"/>
      <c r="BO368" s="44"/>
      <c r="BT368" s="482"/>
      <c r="BU368" s="483"/>
      <c r="BV368" s="483"/>
      <c r="BW368" s="483"/>
      <c r="BX368" s="483"/>
      <c r="BY368" s="483"/>
      <c r="BZ368" s="483"/>
      <c r="CA368" s="483"/>
      <c r="CB368" s="483"/>
      <c r="CC368" s="483"/>
      <c r="CD368" s="483"/>
      <c r="CE368" s="483"/>
      <c r="CF368" s="483"/>
      <c r="CG368" s="483"/>
      <c r="CH368" s="483"/>
      <c r="CI368" s="483"/>
      <c r="CJ368" s="487" t="s">
        <v>161</v>
      </c>
      <c r="CK368" s="488"/>
      <c r="CL368" s="488"/>
      <c r="CM368" s="488"/>
      <c r="CN368" s="488"/>
      <c r="CO368" s="488"/>
      <c r="CP368" s="488"/>
      <c r="CQ368" s="488"/>
      <c r="CR368" s="488"/>
      <c r="CS368" s="488"/>
      <c r="CT368" s="488"/>
      <c r="CU368" s="488"/>
      <c r="CV368" s="488"/>
      <c r="CW368" s="488"/>
      <c r="CX368" s="488"/>
      <c r="CY368" s="488"/>
      <c r="CZ368" s="488"/>
      <c r="DA368" s="488"/>
      <c r="DB368" s="488"/>
      <c r="DC368" s="488"/>
      <c r="DD368" s="488"/>
      <c r="DE368" s="488"/>
      <c r="DF368" s="488"/>
      <c r="DG368" s="488"/>
      <c r="DH368" s="488"/>
      <c r="DI368" s="488"/>
      <c r="DJ368" s="488"/>
      <c r="DK368" s="488"/>
      <c r="DL368" s="488"/>
      <c r="DM368" s="488"/>
      <c r="DN368" s="488"/>
      <c r="DO368" s="488"/>
      <c r="DP368" s="488"/>
      <c r="DQ368" s="488"/>
      <c r="DR368" s="488"/>
      <c r="DS368" s="488"/>
      <c r="DT368" s="488"/>
      <c r="DU368" s="488"/>
      <c r="DV368" s="488"/>
      <c r="DW368" s="489"/>
      <c r="ED368" s="94"/>
      <c r="EE368" s="94"/>
      <c r="EF368" s="94"/>
      <c r="EG368" s="94"/>
      <c r="EH368" s="94"/>
      <c r="EI368" s="94"/>
      <c r="EJ368" s="94"/>
      <c r="EK368" s="94"/>
      <c r="EL368" s="94"/>
      <c r="EM368" s="94"/>
      <c r="EN368" s="94"/>
      <c r="EO368" s="94"/>
      <c r="EP368" s="94"/>
      <c r="EQ368" s="94"/>
      <c r="ER368" s="94"/>
      <c r="ES368" s="94"/>
      <c r="ET368" s="94"/>
      <c r="EU368" s="94"/>
      <c r="EV368" s="94"/>
      <c r="EW368" s="94"/>
      <c r="EX368" s="94"/>
      <c r="EY368" s="94"/>
      <c r="EZ368" s="94"/>
      <c r="FA368" s="94"/>
      <c r="FB368" s="94"/>
      <c r="FC368" s="94"/>
      <c r="FD368" s="94"/>
    </row>
    <row r="369" spans="1:169" ht="18.75" customHeight="1" x14ac:dyDescent="0.4">
      <c r="A369" s="44"/>
      <c r="F369" s="480" t="s">
        <v>162</v>
      </c>
      <c r="G369" s="481"/>
      <c r="H369" s="481"/>
      <c r="I369" s="481"/>
      <c r="J369" s="481"/>
      <c r="K369" s="481"/>
      <c r="L369" s="481"/>
      <c r="M369" s="481"/>
      <c r="N369" s="481"/>
      <c r="O369" s="481"/>
      <c r="P369" s="481"/>
      <c r="Q369" s="481"/>
      <c r="R369" s="481"/>
      <c r="S369" s="481"/>
      <c r="T369" s="481"/>
      <c r="U369" s="481"/>
      <c r="V369" s="484"/>
      <c r="W369" s="485"/>
      <c r="X369" s="485"/>
      <c r="Y369" s="485"/>
      <c r="Z369" s="485"/>
      <c r="AA369" s="485"/>
      <c r="AB369" s="485"/>
      <c r="AC369" s="485"/>
      <c r="AD369" s="485"/>
      <c r="AE369" s="485"/>
      <c r="AF369" s="485"/>
      <c r="AG369" s="485"/>
      <c r="AH369" s="485"/>
      <c r="AI369" s="485"/>
      <c r="AJ369" s="485"/>
      <c r="AK369" s="485"/>
      <c r="AL369" s="485"/>
      <c r="AM369" s="485"/>
      <c r="AN369" s="485"/>
      <c r="AO369" s="485"/>
      <c r="AP369" s="485"/>
      <c r="AQ369" s="485"/>
      <c r="AR369" s="485"/>
      <c r="AS369" s="485"/>
      <c r="AT369" s="485"/>
      <c r="AU369" s="485"/>
      <c r="AV369" s="485"/>
      <c r="AW369" s="485"/>
      <c r="AX369" s="485"/>
      <c r="AY369" s="485"/>
      <c r="AZ369" s="485"/>
      <c r="BA369" s="485"/>
      <c r="BB369" s="485"/>
      <c r="BC369" s="485"/>
      <c r="BD369" s="485"/>
      <c r="BE369" s="485"/>
      <c r="BF369" s="485"/>
      <c r="BG369" s="485"/>
      <c r="BH369" s="485"/>
      <c r="BI369" s="486"/>
      <c r="BO369" s="44"/>
      <c r="BT369" s="480" t="s">
        <v>162</v>
      </c>
      <c r="BU369" s="481"/>
      <c r="BV369" s="481"/>
      <c r="BW369" s="481"/>
      <c r="BX369" s="481"/>
      <c r="BY369" s="481"/>
      <c r="BZ369" s="481"/>
      <c r="CA369" s="481"/>
      <c r="CB369" s="481"/>
      <c r="CC369" s="481"/>
      <c r="CD369" s="481"/>
      <c r="CE369" s="481"/>
      <c r="CF369" s="481"/>
      <c r="CG369" s="481"/>
      <c r="CH369" s="481"/>
      <c r="CI369" s="481"/>
      <c r="CJ369" s="484" t="s">
        <v>163</v>
      </c>
      <c r="CK369" s="485"/>
      <c r="CL369" s="485"/>
      <c r="CM369" s="485"/>
      <c r="CN369" s="485"/>
      <c r="CO369" s="485"/>
      <c r="CP369" s="485"/>
      <c r="CQ369" s="485"/>
      <c r="CR369" s="485"/>
      <c r="CS369" s="485"/>
      <c r="CT369" s="485"/>
      <c r="CU369" s="485"/>
      <c r="CV369" s="485"/>
      <c r="CW369" s="485"/>
      <c r="CX369" s="485"/>
      <c r="CY369" s="485"/>
      <c r="CZ369" s="485"/>
      <c r="DA369" s="485"/>
      <c r="DB369" s="485"/>
      <c r="DC369" s="485"/>
      <c r="DD369" s="485"/>
      <c r="DE369" s="485"/>
      <c r="DF369" s="485"/>
      <c r="DG369" s="485"/>
      <c r="DH369" s="485"/>
      <c r="DI369" s="485"/>
      <c r="DJ369" s="485"/>
      <c r="DK369" s="485"/>
      <c r="DL369" s="485"/>
      <c r="DM369" s="485"/>
      <c r="DN369" s="485"/>
      <c r="DO369" s="485"/>
      <c r="DP369" s="485"/>
      <c r="DQ369" s="485"/>
      <c r="DR369" s="485"/>
      <c r="DS369" s="485"/>
      <c r="DT369" s="485"/>
      <c r="DU369" s="485"/>
      <c r="DV369" s="485"/>
      <c r="DW369" s="486"/>
      <c r="ED369" s="94"/>
      <c r="EE369" s="94"/>
      <c r="EF369" s="94"/>
      <c r="EG369" s="94"/>
      <c r="EH369" s="94"/>
      <c r="EI369" s="94"/>
      <c r="EJ369" s="94"/>
      <c r="EK369" s="94"/>
      <c r="EL369" s="94"/>
      <c r="EM369" s="94"/>
      <c r="EN369" s="94"/>
      <c r="EO369" s="94"/>
      <c r="EP369" s="94"/>
      <c r="EQ369" s="94"/>
      <c r="ER369" s="94"/>
      <c r="ES369" s="94"/>
      <c r="ET369" s="94"/>
      <c r="EU369" s="94"/>
      <c r="EV369" s="94"/>
      <c r="EW369" s="94"/>
      <c r="EX369" s="94"/>
      <c r="EY369" s="94"/>
      <c r="EZ369" s="94"/>
      <c r="FA369" s="94"/>
      <c r="FB369" s="94"/>
      <c r="FC369" s="94"/>
      <c r="FD369" s="94"/>
    </row>
    <row r="370" spans="1:169" ht="18.75" customHeight="1" x14ac:dyDescent="0.4">
      <c r="A370" s="44"/>
      <c r="F370" s="482"/>
      <c r="G370" s="483"/>
      <c r="H370" s="483"/>
      <c r="I370" s="483"/>
      <c r="J370" s="483"/>
      <c r="K370" s="483"/>
      <c r="L370" s="483"/>
      <c r="M370" s="483"/>
      <c r="N370" s="483"/>
      <c r="O370" s="483"/>
      <c r="P370" s="483"/>
      <c r="Q370" s="483"/>
      <c r="R370" s="483"/>
      <c r="S370" s="483"/>
      <c r="T370" s="483"/>
      <c r="U370" s="483"/>
      <c r="V370" s="487"/>
      <c r="W370" s="488"/>
      <c r="X370" s="488"/>
      <c r="Y370" s="488"/>
      <c r="Z370" s="488"/>
      <c r="AA370" s="488"/>
      <c r="AB370" s="488"/>
      <c r="AC370" s="488"/>
      <c r="AD370" s="488"/>
      <c r="AE370" s="488"/>
      <c r="AF370" s="488"/>
      <c r="AG370" s="488"/>
      <c r="AH370" s="488"/>
      <c r="AI370" s="488"/>
      <c r="AJ370" s="488"/>
      <c r="AK370" s="488"/>
      <c r="AL370" s="488"/>
      <c r="AM370" s="488"/>
      <c r="AN370" s="488"/>
      <c r="AO370" s="488"/>
      <c r="AP370" s="488"/>
      <c r="AQ370" s="488"/>
      <c r="AR370" s="488"/>
      <c r="AS370" s="488"/>
      <c r="AT370" s="488"/>
      <c r="AU370" s="488"/>
      <c r="AV370" s="488"/>
      <c r="AW370" s="488"/>
      <c r="AX370" s="488"/>
      <c r="AY370" s="488"/>
      <c r="AZ370" s="488"/>
      <c r="BA370" s="488"/>
      <c r="BB370" s="488"/>
      <c r="BC370" s="488"/>
      <c r="BD370" s="488"/>
      <c r="BE370" s="488"/>
      <c r="BF370" s="488"/>
      <c r="BG370" s="488"/>
      <c r="BH370" s="488"/>
      <c r="BI370" s="489"/>
      <c r="BO370" s="44"/>
      <c r="BT370" s="482"/>
      <c r="BU370" s="483"/>
      <c r="BV370" s="483"/>
      <c r="BW370" s="483"/>
      <c r="BX370" s="483"/>
      <c r="BY370" s="483"/>
      <c r="BZ370" s="483"/>
      <c r="CA370" s="483"/>
      <c r="CB370" s="483"/>
      <c r="CC370" s="483"/>
      <c r="CD370" s="483"/>
      <c r="CE370" s="483"/>
      <c r="CF370" s="483"/>
      <c r="CG370" s="483"/>
      <c r="CH370" s="483"/>
      <c r="CI370" s="483"/>
      <c r="CJ370" s="487" t="s">
        <v>164</v>
      </c>
      <c r="CK370" s="488"/>
      <c r="CL370" s="488"/>
      <c r="CM370" s="488"/>
      <c r="CN370" s="488"/>
      <c r="CO370" s="488"/>
      <c r="CP370" s="488"/>
      <c r="CQ370" s="488"/>
      <c r="CR370" s="488"/>
      <c r="CS370" s="488"/>
      <c r="CT370" s="488"/>
      <c r="CU370" s="488"/>
      <c r="CV370" s="488"/>
      <c r="CW370" s="488"/>
      <c r="CX370" s="488"/>
      <c r="CY370" s="488"/>
      <c r="CZ370" s="488"/>
      <c r="DA370" s="488"/>
      <c r="DB370" s="488"/>
      <c r="DC370" s="488"/>
      <c r="DD370" s="488"/>
      <c r="DE370" s="488"/>
      <c r="DF370" s="488"/>
      <c r="DG370" s="488"/>
      <c r="DH370" s="488"/>
      <c r="DI370" s="488"/>
      <c r="DJ370" s="488"/>
      <c r="DK370" s="488"/>
      <c r="DL370" s="488"/>
      <c r="DM370" s="488"/>
      <c r="DN370" s="488"/>
      <c r="DO370" s="488"/>
      <c r="DP370" s="488"/>
      <c r="DQ370" s="488"/>
      <c r="DR370" s="488"/>
      <c r="DS370" s="488"/>
      <c r="DT370" s="488"/>
      <c r="DU370" s="488"/>
      <c r="DV370" s="488"/>
      <c r="DW370" s="489"/>
      <c r="ED370" s="94"/>
      <c r="EE370" s="94"/>
      <c r="EF370" s="94"/>
      <c r="EG370" s="94"/>
      <c r="EH370" s="94"/>
      <c r="EI370" s="94"/>
      <c r="EJ370" s="94"/>
      <c r="EK370" s="94"/>
      <c r="EL370" s="94"/>
      <c r="EM370" s="94"/>
      <c r="EN370" s="94"/>
      <c r="EO370" s="94"/>
      <c r="EP370" s="94"/>
      <c r="EQ370" s="94"/>
      <c r="ER370" s="94"/>
      <c r="ES370" s="94"/>
      <c r="ET370" s="94"/>
      <c r="EU370" s="94"/>
      <c r="EV370" s="94"/>
      <c r="EW370" s="94"/>
      <c r="EX370" s="94"/>
      <c r="EY370" s="94"/>
      <c r="EZ370" s="94"/>
      <c r="FA370" s="94"/>
      <c r="FB370" s="94"/>
      <c r="FC370" s="94"/>
      <c r="FD370" s="94"/>
    </row>
    <row r="371" spans="1:169" ht="18.75" customHeight="1" x14ac:dyDescent="0.4">
      <c r="A371" s="44"/>
      <c r="F371" s="469" t="s">
        <v>165</v>
      </c>
      <c r="G371" s="470"/>
      <c r="H371" s="470"/>
      <c r="I371" s="470"/>
      <c r="J371" s="470"/>
      <c r="K371" s="470"/>
      <c r="L371" s="470"/>
      <c r="M371" s="470"/>
      <c r="N371" s="470"/>
      <c r="O371" s="470"/>
      <c r="P371" s="470"/>
      <c r="Q371" s="470"/>
      <c r="R371" s="470"/>
      <c r="S371" s="470"/>
      <c r="T371" s="470"/>
      <c r="U371" s="471"/>
      <c r="V371" s="472"/>
      <c r="W371" s="473"/>
      <c r="X371" s="473"/>
      <c r="Y371" s="473"/>
      <c r="Z371" s="473"/>
      <c r="AA371" s="473"/>
      <c r="AB371" s="473"/>
      <c r="AC371" s="473"/>
      <c r="AD371" s="473"/>
      <c r="AE371" s="473"/>
      <c r="AF371" s="473"/>
      <c r="AG371" s="473"/>
      <c r="AH371" s="473"/>
      <c r="AI371" s="473"/>
      <c r="AJ371" s="473"/>
      <c r="AK371" s="473"/>
      <c r="AL371" s="473"/>
      <c r="AM371" s="473"/>
      <c r="AN371" s="473"/>
      <c r="AO371" s="473"/>
      <c r="AP371" s="473"/>
      <c r="AQ371" s="473"/>
      <c r="AR371" s="473"/>
      <c r="AS371" s="473"/>
      <c r="AT371" s="473"/>
      <c r="AU371" s="473"/>
      <c r="AV371" s="473"/>
      <c r="AW371" s="473"/>
      <c r="AX371" s="473"/>
      <c r="AY371" s="473"/>
      <c r="AZ371" s="473"/>
      <c r="BA371" s="473"/>
      <c r="BB371" s="473"/>
      <c r="BC371" s="473"/>
      <c r="BD371" s="473"/>
      <c r="BE371" s="473"/>
      <c r="BF371" s="473"/>
      <c r="BG371" s="473"/>
      <c r="BH371" s="473"/>
      <c r="BI371" s="474"/>
      <c r="BO371" s="44"/>
      <c r="BT371" s="469" t="s">
        <v>165</v>
      </c>
      <c r="BU371" s="470"/>
      <c r="BV371" s="470"/>
      <c r="BW371" s="470"/>
      <c r="BX371" s="470"/>
      <c r="BY371" s="470"/>
      <c r="BZ371" s="470"/>
      <c r="CA371" s="470"/>
      <c r="CB371" s="470"/>
      <c r="CC371" s="470"/>
      <c r="CD371" s="470"/>
      <c r="CE371" s="470"/>
      <c r="CF371" s="470"/>
      <c r="CG371" s="470"/>
      <c r="CH371" s="470"/>
      <c r="CI371" s="471"/>
      <c r="CJ371" s="472" t="s">
        <v>357</v>
      </c>
      <c r="CK371" s="473"/>
      <c r="CL371" s="473"/>
      <c r="CM371" s="473"/>
      <c r="CN371" s="473"/>
      <c r="CO371" s="473"/>
      <c r="CP371" s="473"/>
      <c r="CQ371" s="473"/>
      <c r="CR371" s="473"/>
      <c r="CS371" s="473"/>
      <c r="CT371" s="473"/>
      <c r="CU371" s="473"/>
      <c r="CV371" s="473"/>
      <c r="CW371" s="473"/>
      <c r="CX371" s="473"/>
      <c r="CY371" s="473"/>
      <c r="CZ371" s="473"/>
      <c r="DA371" s="473"/>
      <c r="DB371" s="473"/>
      <c r="DC371" s="473"/>
      <c r="DD371" s="473"/>
      <c r="DE371" s="473"/>
      <c r="DF371" s="473"/>
      <c r="DG371" s="473"/>
      <c r="DH371" s="473"/>
      <c r="DI371" s="473"/>
      <c r="DJ371" s="473"/>
      <c r="DK371" s="473"/>
      <c r="DL371" s="473"/>
      <c r="DM371" s="473"/>
      <c r="DN371" s="473"/>
      <c r="DO371" s="473"/>
      <c r="DP371" s="473"/>
      <c r="DQ371" s="473"/>
      <c r="DR371" s="473"/>
      <c r="DS371" s="473"/>
      <c r="DT371" s="473"/>
      <c r="DU371" s="473"/>
      <c r="DV371" s="473"/>
      <c r="DW371" s="474"/>
      <c r="ED371" s="94"/>
      <c r="EE371" s="94"/>
      <c r="EF371" s="94"/>
      <c r="EG371" s="94"/>
      <c r="EH371" s="94"/>
      <c r="EI371" s="94"/>
      <c r="EJ371" s="94"/>
      <c r="EK371" s="94"/>
      <c r="EL371" s="94"/>
      <c r="EM371" s="94"/>
      <c r="EN371" s="94"/>
      <c r="EO371" s="94"/>
      <c r="EP371" s="94"/>
      <c r="EQ371" s="94"/>
      <c r="ER371" s="94"/>
      <c r="ES371" s="94"/>
      <c r="ET371" s="94"/>
      <c r="EU371" s="94"/>
      <c r="EV371" s="94"/>
      <c r="EW371" s="94"/>
      <c r="EX371" s="94"/>
      <c r="EY371" s="94"/>
      <c r="EZ371" s="94"/>
      <c r="FA371" s="94"/>
      <c r="FB371" s="94"/>
      <c r="FC371" s="94"/>
      <c r="FD371" s="94"/>
    </row>
    <row r="372" spans="1:169" ht="18.75" customHeight="1" thickBot="1" x14ac:dyDescent="0.45">
      <c r="A372" s="44"/>
      <c r="F372" s="475" t="s">
        <v>166</v>
      </c>
      <c r="G372" s="476"/>
      <c r="H372" s="476"/>
      <c r="I372" s="476"/>
      <c r="J372" s="476"/>
      <c r="K372" s="476"/>
      <c r="L372" s="476"/>
      <c r="M372" s="476"/>
      <c r="N372" s="476"/>
      <c r="O372" s="476"/>
      <c r="P372" s="476"/>
      <c r="Q372" s="476"/>
      <c r="R372" s="476"/>
      <c r="S372" s="476"/>
      <c r="T372" s="476"/>
      <c r="U372" s="476"/>
      <c r="V372" s="477"/>
      <c r="W372" s="478"/>
      <c r="X372" s="478"/>
      <c r="Y372" s="478"/>
      <c r="Z372" s="478"/>
      <c r="AA372" s="478"/>
      <c r="AB372" s="478"/>
      <c r="AC372" s="478"/>
      <c r="AD372" s="478"/>
      <c r="AE372" s="478"/>
      <c r="AF372" s="478"/>
      <c r="AG372" s="478"/>
      <c r="AH372" s="478"/>
      <c r="AI372" s="478"/>
      <c r="AJ372" s="478"/>
      <c r="AK372" s="478"/>
      <c r="AL372" s="478"/>
      <c r="AM372" s="478"/>
      <c r="AN372" s="478"/>
      <c r="AO372" s="478"/>
      <c r="AP372" s="478"/>
      <c r="AQ372" s="478"/>
      <c r="AR372" s="478"/>
      <c r="AS372" s="478"/>
      <c r="AT372" s="478"/>
      <c r="AU372" s="478"/>
      <c r="AV372" s="478"/>
      <c r="AW372" s="478"/>
      <c r="AX372" s="478"/>
      <c r="AY372" s="478"/>
      <c r="AZ372" s="478"/>
      <c r="BA372" s="478"/>
      <c r="BB372" s="478"/>
      <c r="BC372" s="478"/>
      <c r="BD372" s="478"/>
      <c r="BE372" s="478"/>
      <c r="BF372" s="478"/>
      <c r="BG372" s="478"/>
      <c r="BH372" s="478"/>
      <c r="BI372" s="479"/>
      <c r="BO372" s="44"/>
      <c r="BT372" s="475" t="s">
        <v>166</v>
      </c>
      <c r="BU372" s="476"/>
      <c r="BV372" s="476"/>
      <c r="BW372" s="476"/>
      <c r="BX372" s="476"/>
      <c r="BY372" s="476"/>
      <c r="BZ372" s="476"/>
      <c r="CA372" s="476"/>
      <c r="CB372" s="476"/>
      <c r="CC372" s="476"/>
      <c r="CD372" s="476"/>
      <c r="CE372" s="476"/>
      <c r="CF372" s="476"/>
      <c r="CG372" s="476"/>
      <c r="CH372" s="476"/>
      <c r="CI372" s="476"/>
      <c r="CJ372" s="477" t="s">
        <v>358</v>
      </c>
      <c r="CK372" s="478"/>
      <c r="CL372" s="478"/>
      <c r="CM372" s="478"/>
      <c r="CN372" s="478"/>
      <c r="CO372" s="478"/>
      <c r="CP372" s="478"/>
      <c r="CQ372" s="478"/>
      <c r="CR372" s="478"/>
      <c r="CS372" s="478"/>
      <c r="CT372" s="478"/>
      <c r="CU372" s="478"/>
      <c r="CV372" s="478"/>
      <c r="CW372" s="478"/>
      <c r="CX372" s="478"/>
      <c r="CY372" s="478"/>
      <c r="CZ372" s="478"/>
      <c r="DA372" s="478"/>
      <c r="DB372" s="478"/>
      <c r="DC372" s="478"/>
      <c r="DD372" s="478"/>
      <c r="DE372" s="478"/>
      <c r="DF372" s="478"/>
      <c r="DG372" s="478"/>
      <c r="DH372" s="478"/>
      <c r="DI372" s="478"/>
      <c r="DJ372" s="478"/>
      <c r="DK372" s="478"/>
      <c r="DL372" s="478"/>
      <c r="DM372" s="478"/>
      <c r="DN372" s="478"/>
      <c r="DO372" s="478"/>
      <c r="DP372" s="478"/>
      <c r="DQ372" s="478"/>
      <c r="DR372" s="478"/>
      <c r="DS372" s="478"/>
      <c r="DT372" s="478"/>
      <c r="DU372" s="478"/>
      <c r="DV372" s="478"/>
      <c r="DW372" s="479"/>
      <c r="ED372" s="94"/>
      <c r="EE372" s="94"/>
      <c r="EF372" s="94"/>
      <c r="EG372" s="94"/>
      <c r="EH372" s="94"/>
      <c r="EI372" s="94"/>
      <c r="EJ372" s="94"/>
      <c r="EK372" s="94"/>
      <c r="EL372" s="94"/>
      <c r="EM372" s="94"/>
      <c r="EN372" s="94"/>
      <c r="EO372" s="94"/>
      <c r="EP372" s="94"/>
      <c r="EQ372" s="94"/>
      <c r="ER372" s="94"/>
      <c r="ES372" s="94"/>
      <c r="ET372" s="94"/>
      <c r="EU372" s="94"/>
      <c r="EV372" s="94"/>
      <c r="EW372" s="94"/>
      <c r="EX372" s="94"/>
      <c r="EY372" s="94"/>
      <c r="EZ372" s="94"/>
      <c r="FA372" s="94"/>
      <c r="FB372" s="94"/>
      <c r="FC372" s="94"/>
      <c r="FD372" s="94"/>
    </row>
    <row r="373" spans="1:169" ht="18.75" customHeight="1" thickBot="1" x14ac:dyDescent="0.4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BO373" s="44"/>
      <c r="BP373" s="44"/>
      <c r="BQ373" s="44"/>
      <c r="BR373" s="44"/>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row>
    <row r="374" spans="1:169" ht="18.75" customHeight="1" thickBot="1" x14ac:dyDescent="0.45">
      <c r="A374" s="44"/>
      <c r="F374" s="466" t="s">
        <v>167</v>
      </c>
      <c r="G374" s="467"/>
      <c r="H374" s="467"/>
      <c r="I374" s="467"/>
      <c r="J374" s="467"/>
      <c r="K374" s="467"/>
      <c r="L374" s="467"/>
      <c r="M374" s="467"/>
      <c r="N374" s="467"/>
      <c r="O374" s="467"/>
      <c r="P374" s="467"/>
      <c r="Q374" s="467"/>
      <c r="R374" s="467"/>
      <c r="S374" s="467"/>
      <c r="T374" s="467"/>
      <c r="U374" s="467"/>
      <c r="V374" s="467"/>
      <c r="W374" s="467"/>
      <c r="X374" s="467"/>
      <c r="Y374" s="467"/>
      <c r="Z374" s="467"/>
      <c r="AA374" s="467"/>
      <c r="AB374" s="467"/>
      <c r="AC374" s="467"/>
      <c r="AD374" s="467"/>
      <c r="AE374" s="467"/>
      <c r="AF374" s="467"/>
      <c r="AG374" s="467"/>
      <c r="AH374" s="467"/>
      <c r="AI374" s="467"/>
      <c r="AJ374" s="467"/>
      <c r="AK374" s="467"/>
      <c r="AL374" s="467"/>
      <c r="AM374" s="467"/>
      <c r="AN374" s="467"/>
      <c r="AO374" s="467"/>
      <c r="AP374" s="467"/>
      <c r="AQ374" s="467"/>
      <c r="AR374" s="467"/>
      <c r="AS374" s="467"/>
      <c r="AT374" s="467"/>
      <c r="AU374" s="467"/>
      <c r="AV374" s="467"/>
      <c r="AW374" s="467"/>
      <c r="AX374" s="467"/>
      <c r="AY374" s="467"/>
      <c r="AZ374" s="467"/>
      <c r="BA374" s="467"/>
      <c r="BB374" s="467"/>
      <c r="BC374" s="467"/>
      <c r="BD374" s="467"/>
      <c r="BE374" s="467"/>
      <c r="BF374" s="467"/>
      <c r="BG374" s="467"/>
      <c r="BH374" s="467"/>
      <c r="BI374" s="468"/>
      <c r="BO374" s="44"/>
      <c r="BT374" s="466" t="s">
        <v>167</v>
      </c>
      <c r="BU374" s="467"/>
      <c r="BV374" s="467"/>
      <c r="BW374" s="467"/>
      <c r="BX374" s="467"/>
      <c r="BY374" s="467"/>
      <c r="BZ374" s="467"/>
      <c r="CA374" s="467"/>
      <c r="CB374" s="467"/>
      <c r="CC374" s="467"/>
      <c r="CD374" s="467"/>
      <c r="CE374" s="467"/>
      <c r="CF374" s="467"/>
      <c r="CG374" s="467"/>
      <c r="CH374" s="467"/>
      <c r="CI374" s="467"/>
      <c r="CJ374" s="467"/>
      <c r="CK374" s="467"/>
      <c r="CL374" s="467"/>
      <c r="CM374" s="467"/>
      <c r="CN374" s="467"/>
      <c r="CO374" s="467"/>
      <c r="CP374" s="467"/>
      <c r="CQ374" s="467"/>
      <c r="CR374" s="467"/>
      <c r="CS374" s="467"/>
      <c r="CT374" s="467"/>
      <c r="CU374" s="467"/>
      <c r="CV374" s="467"/>
      <c r="CW374" s="467"/>
      <c r="CX374" s="467"/>
      <c r="CY374" s="467"/>
      <c r="CZ374" s="467"/>
      <c r="DA374" s="467"/>
      <c r="DB374" s="467"/>
      <c r="DC374" s="467"/>
      <c r="DD374" s="467"/>
      <c r="DE374" s="467"/>
      <c r="DF374" s="467"/>
      <c r="DG374" s="467"/>
      <c r="DH374" s="467"/>
      <c r="DI374" s="467"/>
      <c r="DJ374" s="467"/>
      <c r="DK374" s="467"/>
      <c r="DL374" s="467"/>
      <c r="DM374" s="467"/>
      <c r="DN374" s="467"/>
      <c r="DO374" s="467"/>
      <c r="DP374" s="467"/>
      <c r="DQ374" s="467"/>
      <c r="DR374" s="467"/>
      <c r="DS374" s="467"/>
      <c r="DT374" s="467"/>
      <c r="DU374" s="467"/>
      <c r="DV374" s="467"/>
      <c r="DW374" s="468"/>
    </row>
    <row r="375" spans="1:169" ht="18.75" customHeight="1" thickBot="1" x14ac:dyDescent="0.45">
      <c r="A375" s="44"/>
      <c r="F375" s="463"/>
      <c r="G375" s="464"/>
      <c r="H375" s="464"/>
      <c r="I375" s="464"/>
      <c r="J375" s="464"/>
      <c r="K375" s="464"/>
      <c r="L375" s="464"/>
      <c r="M375" s="464"/>
      <c r="N375" s="464"/>
      <c r="O375" s="464"/>
      <c r="P375" s="464"/>
      <c r="Q375" s="464"/>
      <c r="R375" s="464"/>
      <c r="S375" s="464"/>
      <c r="T375" s="464"/>
      <c r="U375" s="464"/>
      <c r="V375" s="464"/>
      <c r="W375" s="464"/>
      <c r="X375" s="464"/>
      <c r="Y375" s="464"/>
      <c r="Z375" s="464"/>
      <c r="AA375" s="464"/>
      <c r="AB375" s="464"/>
      <c r="AC375" s="464"/>
      <c r="AD375" s="464"/>
      <c r="AE375" s="464"/>
      <c r="AF375" s="464"/>
      <c r="AG375" s="464"/>
      <c r="AH375" s="464"/>
      <c r="AI375" s="464"/>
      <c r="AJ375" s="464"/>
      <c r="AK375" s="464"/>
      <c r="AL375" s="464"/>
      <c r="AM375" s="464"/>
      <c r="AN375" s="464"/>
      <c r="AO375" s="464"/>
      <c r="AP375" s="464"/>
      <c r="AQ375" s="464"/>
      <c r="AR375" s="464"/>
      <c r="AS375" s="464"/>
      <c r="AT375" s="464"/>
      <c r="AU375" s="464"/>
      <c r="AV375" s="464"/>
      <c r="AW375" s="464"/>
      <c r="AX375" s="464"/>
      <c r="AY375" s="464"/>
      <c r="AZ375" s="464"/>
      <c r="BA375" s="464"/>
      <c r="BB375" s="464"/>
      <c r="BC375" s="464"/>
      <c r="BD375" s="464"/>
      <c r="BE375" s="464"/>
      <c r="BF375" s="464"/>
      <c r="BG375" s="464"/>
      <c r="BH375" s="464"/>
      <c r="BI375" s="465"/>
      <c r="BO375" s="44"/>
      <c r="BT375" s="463" t="s">
        <v>359</v>
      </c>
      <c r="BU375" s="464"/>
      <c r="BV375" s="464"/>
      <c r="BW375" s="464"/>
      <c r="BX375" s="464"/>
      <c r="BY375" s="464"/>
      <c r="BZ375" s="464"/>
      <c r="CA375" s="464"/>
      <c r="CB375" s="464"/>
      <c r="CC375" s="464"/>
      <c r="CD375" s="464"/>
      <c r="CE375" s="464"/>
      <c r="CF375" s="464"/>
      <c r="CG375" s="464"/>
      <c r="CH375" s="464"/>
      <c r="CI375" s="464"/>
      <c r="CJ375" s="464"/>
      <c r="CK375" s="464"/>
      <c r="CL375" s="464"/>
      <c r="CM375" s="464"/>
      <c r="CN375" s="464"/>
      <c r="CO375" s="464"/>
      <c r="CP375" s="464"/>
      <c r="CQ375" s="464"/>
      <c r="CR375" s="464"/>
      <c r="CS375" s="464"/>
      <c r="CT375" s="464"/>
      <c r="CU375" s="464"/>
      <c r="CV375" s="464"/>
      <c r="CW375" s="464"/>
      <c r="CX375" s="464"/>
      <c r="CY375" s="464"/>
      <c r="CZ375" s="464"/>
      <c r="DA375" s="464"/>
      <c r="DB375" s="464"/>
      <c r="DC375" s="464"/>
      <c r="DD375" s="464"/>
      <c r="DE375" s="464"/>
      <c r="DF375" s="464"/>
      <c r="DG375" s="464"/>
      <c r="DH375" s="464"/>
      <c r="DI375" s="464"/>
      <c r="DJ375" s="464"/>
      <c r="DK375" s="464"/>
      <c r="DL375" s="464"/>
      <c r="DM375" s="464"/>
      <c r="DN375" s="464"/>
      <c r="DO375" s="464"/>
      <c r="DP375" s="464"/>
      <c r="DQ375" s="464"/>
      <c r="DR375" s="464"/>
      <c r="DS375" s="464"/>
      <c r="DT375" s="464"/>
      <c r="DU375" s="464"/>
      <c r="DV375" s="464"/>
      <c r="DW375" s="465"/>
      <c r="ED375" s="94"/>
      <c r="EE375" s="94"/>
      <c r="EF375" s="94"/>
      <c r="EG375" s="94"/>
      <c r="EH375" s="94"/>
      <c r="EI375" s="94"/>
      <c r="EJ375" s="94"/>
      <c r="EK375" s="94"/>
      <c r="EL375" s="94"/>
      <c r="EM375" s="94"/>
      <c r="EN375" s="94"/>
      <c r="EO375" s="94"/>
      <c r="EP375" s="94"/>
      <c r="EQ375" s="94"/>
      <c r="ER375" s="94"/>
      <c r="ES375" s="94"/>
      <c r="ET375" s="94"/>
      <c r="EU375" s="94"/>
      <c r="EV375" s="94"/>
      <c r="EW375" s="94"/>
      <c r="EX375" s="94"/>
      <c r="EY375" s="94"/>
      <c r="EZ375" s="94"/>
      <c r="FA375" s="94"/>
      <c r="FB375" s="94"/>
      <c r="FC375" s="94"/>
      <c r="FD375" s="94"/>
      <c r="FE375" s="94"/>
      <c r="FF375" s="94"/>
      <c r="FG375" s="94"/>
      <c r="FH375" s="94"/>
      <c r="FI375" s="94"/>
      <c r="FJ375" s="94"/>
      <c r="FK375" s="94"/>
      <c r="FL375" s="94"/>
      <c r="FM375" s="94"/>
    </row>
    <row r="376" spans="1:169" ht="18.75" customHeight="1" thickBot="1" x14ac:dyDescent="0.4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BO376" s="44"/>
      <c r="BP376" s="44"/>
      <c r="BQ376" s="44"/>
      <c r="BR376" s="44"/>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c r="CQ376" s="44"/>
      <c r="CR376" s="44"/>
      <c r="CS376" s="44"/>
      <c r="CT376" s="44"/>
      <c r="CU376" s="44"/>
      <c r="CV376" s="44"/>
      <c r="CW376" s="44"/>
      <c r="ED376" s="117"/>
      <c r="EE376" s="94"/>
      <c r="EF376" s="94"/>
      <c r="EG376" s="94"/>
      <c r="EH376" s="94"/>
      <c r="EI376" s="94"/>
      <c r="EJ376" s="94"/>
      <c r="EK376" s="94"/>
      <c r="EL376" s="94"/>
      <c r="EM376" s="94"/>
      <c r="EN376" s="94"/>
      <c r="EO376" s="94"/>
      <c r="EP376" s="94"/>
      <c r="EQ376" s="94"/>
      <c r="ER376" s="94"/>
      <c r="ES376" s="94"/>
      <c r="ET376" s="94"/>
      <c r="EU376" s="94"/>
      <c r="EV376" s="94"/>
      <c r="EW376" s="94"/>
      <c r="EX376" s="94"/>
      <c r="EY376" s="94"/>
      <c r="EZ376" s="94"/>
      <c r="FA376" s="94"/>
      <c r="FB376" s="94"/>
      <c r="FC376" s="94"/>
      <c r="FD376" s="94"/>
      <c r="FE376" s="94"/>
      <c r="FF376" s="94"/>
      <c r="FG376" s="94"/>
      <c r="FH376" s="94"/>
      <c r="FI376" s="94"/>
      <c r="FJ376" s="94"/>
      <c r="FK376" s="94"/>
      <c r="FL376" s="94"/>
      <c r="FM376" s="94"/>
    </row>
    <row r="377" spans="1:169" ht="18.75" customHeight="1" thickBot="1" x14ac:dyDescent="0.45">
      <c r="A377" s="44"/>
      <c r="B377" s="153"/>
      <c r="C377" s="153"/>
      <c r="D377" s="153"/>
      <c r="E377" s="153"/>
      <c r="F377" s="466" t="s">
        <v>263</v>
      </c>
      <c r="G377" s="467"/>
      <c r="H377" s="467"/>
      <c r="I377" s="467"/>
      <c r="J377" s="467"/>
      <c r="K377" s="467"/>
      <c r="L377" s="467"/>
      <c r="M377" s="467"/>
      <c r="N377" s="467"/>
      <c r="O377" s="467"/>
      <c r="P377" s="467"/>
      <c r="Q377" s="467"/>
      <c r="R377" s="467"/>
      <c r="S377" s="467"/>
      <c r="T377" s="467"/>
      <c r="U377" s="467"/>
      <c r="V377" s="467"/>
      <c r="W377" s="467"/>
      <c r="X377" s="467"/>
      <c r="Y377" s="467"/>
      <c r="Z377" s="467"/>
      <c r="AA377" s="467"/>
      <c r="AB377" s="467"/>
      <c r="AC377" s="467"/>
      <c r="AD377" s="467"/>
      <c r="AE377" s="467"/>
      <c r="AF377" s="467"/>
      <c r="AG377" s="467"/>
      <c r="AH377" s="467"/>
      <c r="AI377" s="467"/>
      <c r="AJ377" s="467"/>
      <c r="AK377" s="467"/>
      <c r="AL377" s="467"/>
      <c r="AM377" s="467"/>
      <c r="AN377" s="467"/>
      <c r="AO377" s="467"/>
      <c r="AP377" s="467"/>
      <c r="AQ377" s="467"/>
      <c r="AR377" s="467"/>
      <c r="AS377" s="467"/>
      <c r="AT377" s="467"/>
      <c r="AU377" s="467"/>
      <c r="AV377" s="467"/>
      <c r="AW377" s="467"/>
      <c r="AX377" s="467"/>
      <c r="AY377" s="467"/>
      <c r="AZ377" s="467"/>
      <c r="BA377" s="467"/>
      <c r="BB377" s="467"/>
      <c r="BC377" s="467"/>
      <c r="BD377" s="467"/>
      <c r="BE377" s="467"/>
      <c r="BF377" s="467"/>
      <c r="BG377" s="467"/>
      <c r="BH377" s="467"/>
      <c r="BI377" s="468"/>
      <c r="BO377" s="44"/>
      <c r="BP377" s="153"/>
      <c r="BQ377" s="153"/>
      <c r="BR377" s="153"/>
      <c r="BS377" s="153"/>
      <c r="BT377" s="466" t="s">
        <v>263</v>
      </c>
      <c r="BU377" s="467"/>
      <c r="BV377" s="467"/>
      <c r="BW377" s="467"/>
      <c r="BX377" s="467"/>
      <c r="BY377" s="467"/>
      <c r="BZ377" s="467"/>
      <c r="CA377" s="467"/>
      <c r="CB377" s="467"/>
      <c r="CC377" s="467"/>
      <c r="CD377" s="467"/>
      <c r="CE377" s="467"/>
      <c r="CF377" s="467"/>
      <c r="CG377" s="467"/>
      <c r="CH377" s="467"/>
      <c r="CI377" s="467"/>
      <c r="CJ377" s="467"/>
      <c r="CK377" s="467"/>
      <c r="CL377" s="467"/>
      <c r="CM377" s="467"/>
      <c r="CN377" s="467"/>
      <c r="CO377" s="467"/>
      <c r="CP377" s="467"/>
      <c r="CQ377" s="467"/>
      <c r="CR377" s="467"/>
      <c r="CS377" s="467"/>
      <c r="CT377" s="467"/>
      <c r="CU377" s="467"/>
      <c r="CV377" s="467"/>
      <c r="CW377" s="467"/>
      <c r="CX377" s="467"/>
      <c r="CY377" s="467"/>
      <c r="CZ377" s="467"/>
      <c r="DA377" s="467"/>
      <c r="DB377" s="467"/>
      <c r="DC377" s="467"/>
      <c r="DD377" s="467"/>
      <c r="DE377" s="467"/>
      <c r="DF377" s="467"/>
      <c r="DG377" s="467"/>
      <c r="DH377" s="467"/>
      <c r="DI377" s="467"/>
      <c r="DJ377" s="467"/>
      <c r="DK377" s="467"/>
      <c r="DL377" s="467"/>
      <c r="DM377" s="467"/>
      <c r="DN377" s="467"/>
      <c r="DO377" s="467"/>
      <c r="DP377" s="467"/>
      <c r="DQ377" s="467"/>
      <c r="DR377" s="467"/>
      <c r="DS377" s="467"/>
      <c r="DT377" s="467"/>
      <c r="DU377" s="467"/>
      <c r="DV377" s="467"/>
      <c r="DW377" s="468"/>
      <c r="ED377" s="154"/>
      <c r="EE377" s="154"/>
      <c r="EF377" s="154"/>
      <c r="EG377" s="154"/>
      <c r="EH377" s="154"/>
      <c r="EI377" s="154"/>
      <c r="EJ377" s="154"/>
      <c r="EK377" s="154"/>
      <c r="EL377" s="154"/>
      <c r="EM377" s="154"/>
      <c r="EN377" s="154"/>
      <c r="EO377" s="154"/>
      <c r="EP377" s="154"/>
      <c r="EQ377" s="154"/>
      <c r="ER377" s="154"/>
      <c r="ES377" s="154"/>
      <c r="ET377" s="154"/>
      <c r="EU377" s="154"/>
      <c r="EV377" s="154"/>
      <c r="EW377" s="154"/>
      <c r="EX377" s="154"/>
      <c r="EY377" s="154"/>
      <c r="EZ377" s="154"/>
      <c r="FA377" s="154"/>
      <c r="FB377" s="154"/>
      <c r="FC377" s="154"/>
      <c r="FD377" s="154"/>
      <c r="FE377" s="154"/>
      <c r="FF377" s="154"/>
      <c r="FG377" s="154"/>
      <c r="FH377" s="154"/>
      <c r="FI377" s="154"/>
      <c r="FJ377" s="154"/>
      <c r="FK377" s="154"/>
      <c r="FL377" s="154"/>
      <c r="FM377" s="154"/>
    </row>
    <row r="378" spans="1:169" ht="18.75" customHeight="1" thickBot="1" x14ac:dyDescent="0.45">
      <c r="A378" s="44"/>
      <c r="B378" s="44"/>
      <c r="C378" s="44"/>
      <c r="D378" s="44"/>
      <c r="E378" s="44"/>
      <c r="F378" s="463"/>
      <c r="G378" s="464"/>
      <c r="H378" s="464"/>
      <c r="I378" s="464"/>
      <c r="J378" s="464"/>
      <c r="K378" s="464"/>
      <c r="L378" s="464"/>
      <c r="M378" s="464"/>
      <c r="N378" s="464"/>
      <c r="O378" s="464"/>
      <c r="P378" s="464"/>
      <c r="Q378" s="464"/>
      <c r="R378" s="464"/>
      <c r="S378" s="464"/>
      <c r="T378" s="464"/>
      <c r="U378" s="464"/>
      <c r="V378" s="464"/>
      <c r="W378" s="464"/>
      <c r="X378" s="464"/>
      <c r="Y378" s="464"/>
      <c r="Z378" s="464"/>
      <c r="AA378" s="464"/>
      <c r="AB378" s="464"/>
      <c r="AC378" s="464"/>
      <c r="AD378" s="464"/>
      <c r="AE378" s="464"/>
      <c r="AF378" s="464"/>
      <c r="AG378" s="464"/>
      <c r="AH378" s="464"/>
      <c r="AI378" s="464"/>
      <c r="AJ378" s="464"/>
      <c r="AK378" s="464"/>
      <c r="AL378" s="464"/>
      <c r="AM378" s="464"/>
      <c r="AN378" s="464"/>
      <c r="AO378" s="464"/>
      <c r="AP378" s="464"/>
      <c r="AQ378" s="464"/>
      <c r="AR378" s="464"/>
      <c r="AS378" s="464"/>
      <c r="AT378" s="464"/>
      <c r="AU378" s="464"/>
      <c r="AV378" s="464"/>
      <c r="AW378" s="464"/>
      <c r="AX378" s="464"/>
      <c r="AY378" s="464"/>
      <c r="AZ378" s="464"/>
      <c r="BA378" s="464"/>
      <c r="BB378" s="464"/>
      <c r="BC378" s="464"/>
      <c r="BD378" s="464"/>
      <c r="BE378" s="464"/>
      <c r="BF378" s="464"/>
      <c r="BG378" s="464"/>
      <c r="BH378" s="464"/>
      <c r="BI378" s="465"/>
      <c r="BO378" s="44"/>
      <c r="BP378" s="44"/>
      <c r="BQ378" s="44"/>
      <c r="BR378" s="44"/>
      <c r="BS378" s="44"/>
      <c r="BT378" s="463" t="s">
        <v>168</v>
      </c>
      <c r="BU378" s="464"/>
      <c r="BV378" s="464"/>
      <c r="BW378" s="464"/>
      <c r="BX378" s="464"/>
      <c r="BY378" s="464"/>
      <c r="BZ378" s="464"/>
      <c r="CA378" s="464"/>
      <c r="CB378" s="464"/>
      <c r="CC378" s="464"/>
      <c r="CD378" s="464"/>
      <c r="CE378" s="464"/>
      <c r="CF378" s="464"/>
      <c r="CG378" s="464"/>
      <c r="CH378" s="464"/>
      <c r="CI378" s="464"/>
      <c r="CJ378" s="464"/>
      <c r="CK378" s="464"/>
      <c r="CL378" s="464"/>
      <c r="CM378" s="464"/>
      <c r="CN378" s="464"/>
      <c r="CO378" s="464"/>
      <c r="CP378" s="464"/>
      <c r="CQ378" s="464"/>
      <c r="CR378" s="464"/>
      <c r="CS378" s="464"/>
      <c r="CT378" s="464"/>
      <c r="CU378" s="464"/>
      <c r="CV378" s="464"/>
      <c r="CW378" s="464"/>
      <c r="CX378" s="464"/>
      <c r="CY378" s="464"/>
      <c r="CZ378" s="464"/>
      <c r="DA378" s="464"/>
      <c r="DB378" s="464"/>
      <c r="DC378" s="464"/>
      <c r="DD378" s="464"/>
      <c r="DE378" s="464"/>
      <c r="DF378" s="464"/>
      <c r="DG378" s="464"/>
      <c r="DH378" s="464"/>
      <c r="DI378" s="464"/>
      <c r="DJ378" s="464"/>
      <c r="DK378" s="464"/>
      <c r="DL378" s="464"/>
      <c r="DM378" s="464"/>
      <c r="DN378" s="464"/>
      <c r="DO378" s="464"/>
      <c r="DP378" s="464"/>
      <c r="DQ378" s="464"/>
      <c r="DR378" s="464"/>
      <c r="DS378" s="464"/>
      <c r="DT378" s="464"/>
      <c r="DU378" s="464"/>
      <c r="DV378" s="464"/>
      <c r="DW378" s="465"/>
      <c r="ED378" s="94"/>
      <c r="EE378" s="94"/>
      <c r="EF378" s="94"/>
      <c r="EG378" s="94"/>
      <c r="EH378" s="94"/>
      <c r="EI378" s="94"/>
      <c r="EJ378" s="94"/>
      <c r="EK378" s="94"/>
      <c r="EL378" s="94"/>
      <c r="EM378" s="94"/>
      <c r="EN378" s="94"/>
      <c r="EO378" s="94"/>
      <c r="EP378" s="94"/>
      <c r="EQ378" s="94"/>
      <c r="ER378" s="94"/>
      <c r="ES378" s="94"/>
      <c r="ET378" s="94"/>
      <c r="EU378" s="94"/>
      <c r="EV378" s="94"/>
      <c r="EW378" s="94"/>
      <c r="EX378" s="94"/>
      <c r="EY378" s="94"/>
      <c r="EZ378" s="94"/>
      <c r="FA378" s="94"/>
      <c r="FB378" s="94"/>
      <c r="FC378" s="94"/>
      <c r="FD378" s="94"/>
      <c r="FE378" s="94"/>
      <c r="FF378" s="94"/>
      <c r="FG378" s="94"/>
      <c r="FH378" s="94"/>
      <c r="FI378" s="94"/>
      <c r="FJ378" s="94"/>
      <c r="FK378" s="94"/>
      <c r="FL378" s="94"/>
      <c r="FM378" s="94"/>
    </row>
    <row r="379" spans="1:169" ht="18.75" customHeight="1" x14ac:dyDescent="0.4">
      <c r="A379" s="44"/>
      <c r="C379" s="155"/>
      <c r="D379" s="155"/>
      <c r="E379" s="153"/>
      <c r="F379" s="153" t="s">
        <v>169</v>
      </c>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BO379" s="44"/>
      <c r="BQ379" s="155"/>
      <c r="BR379" s="155"/>
      <c r="BS379" s="153"/>
      <c r="BT379" s="153" t="s">
        <v>169</v>
      </c>
      <c r="BU379" s="153"/>
      <c r="BV379" s="153"/>
      <c r="BW379" s="153"/>
      <c r="BX379" s="153"/>
      <c r="BY379" s="153"/>
      <c r="BZ379" s="153"/>
      <c r="CA379" s="153"/>
      <c r="CB379" s="153"/>
      <c r="CC379" s="153"/>
      <c r="CD379" s="153"/>
      <c r="CE379" s="153"/>
      <c r="CF379" s="153"/>
      <c r="CG379" s="153"/>
      <c r="CH379" s="153"/>
      <c r="CI379" s="153"/>
      <c r="CJ379" s="153"/>
      <c r="CK379" s="153"/>
      <c r="CL379" s="153"/>
      <c r="CM379" s="153"/>
      <c r="CN379" s="153"/>
      <c r="CO379" s="153"/>
      <c r="CP379" s="153"/>
      <c r="CQ379" s="153"/>
      <c r="CR379" s="153"/>
      <c r="CS379" s="153"/>
      <c r="CT379" s="153"/>
      <c r="CU379" s="153"/>
      <c r="CV379" s="153"/>
      <c r="CW379" s="153"/>
      <c r="ED379" s="156"/>
      <c r="EE379" s="157"/>
      <c r="EF379" s="154"/>
      <c r="EG379" s="154"/>
      <c r="EH379" s="154"/>
      <c r="EI379" s="154"/>
      <c r="EJ379" s="154"/>
      <c r="EK379" s="154"/>
      <c r="EL379" s="154"/>
      <c r="EM379" s="154"/>
      <c r="EN379" s="154"/>
      <c r="EO379" s="154"/>
      <c r="EP379" s="154"/>
      <c r="EQ379" s="154"/>
      <c r="ER379" s="154"/>
      <c r="ES379" s="154"/>
      <c r="ET379" s="154"/>
      <c r="EU379" s="154"/>
      <c r="EV379" s="154"/>
      <c r="EW379" s="154"/>
      <c r="EX379" s="154"/>
      <c r="EY379" s="154"/>
      <c r="EZ379" s="154"/>
      <c r="FA379" s="154"/>
      <c r="FB379" s="154"/>
      <c r="FC379" s="154"/>
      <c r="FD379" s="154"/>
      <c r="FE379" s="154"/>
      <c r="FF379" s="154"/>
      <c r="FG379" s="154"/>
      <c r="FH379" s="154"/>
      <c r="FI379" s="154"/>
      <c r="FJ379" s="154"/>
      <c r="FK379" s="154"/>
      <c r="FL379" s="154"/>
      <c r="FM379" s="154"/>
    </row>
    <row r="380" spans="1:169" ht="18.75" customHeight="1" x14ac:dyDescent="0.4">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BO380" s="44"/>
      <c r="BP380" s="44"/>
      <c r="BQ380" s="44"/>
      <c r="BR380" s="44"/>
      <c r="BS380" s="44"/>
      <c r="BT380" s="44"/>
      <c r="BU380" s="44"/>
      <c r="BV380" s="44"/>
      <c r="BW380" s="44"/>
      <c r="BX380" s="44"/>
      <c r="BY380" s="44"/>
      <c r="BZ380" s="44"/>
      <c r="CA380" s="44"/>
      <c r="CB380" s="44"/>
      <c r="CC380" s="44"/>
      <c r="CD380" s="44"/>
      <c r="CE380" s="44"/>
      <c r="CF380" s="44"/>
      <c r="CG380" s="44"/>
      <c r="CH380" s="44"/>
      <c r="CI380" s="44"/>
      <c r="CJ380" s="44"/>
      <c r="CK380" s="44"/>
      <c r="CL380" s="44"/>
      <c r="CM380" s="44"/>
      <c r="CN380" s="44"/>
      <c r="CO380" s="44"/>
      <c r="CP380" s="44"/>
      <c r="CQ380" s="44"/>
      <c r="CR380" s="44"/>
      <c r="CS380" s="44"/>
      <c r="CT380" s="44"/>
      <c r="CU380" s="44"/>
      <c r="CV380" s="44"/>
      <c r="CW380" s="44"/>
    </row>
    <row r="381" spans="1:169" ht="18.75" customHeight="1" x14ac:dyDescent="0.4">
      <c r="A381" s="44"/>
      <c r="B381" s="44"/>
      <c r="C381" s="158" t="s">
        <v>170</v>
      </c>
      <c r="D381" s="159"/>
      <c r="E381" s="159"/>
      <c r="F381" s="153"/>
      <c r="G381" s="153"/>
      <c r="H381" s="153"/>
      <c r="I381" s="153"/>
      <c r="J381" s="153"/>
      <c r="K381" s="153"/>
      <c r="L381" s="153"/>
      <c r="M381" s="153"/>
      <c r="N381" s="153"/>
      <c r="O381" s="153"/>
      <c r="P381" s="153"/>
      <c r="Q381" s="153"/>
      <c r="R381" s="153"/>
      <c r="S381" s="153"/>
      <c r="T381" s="153"/>
      <c r="U381" s="153"/>
      <c r="V381" s="153"/>
      <c r="W381" s="153"/>
      <c r="X381" s="153"/>
      <c r="Y381" s="153"/>
      <c r="Z381" s="44"/>
      <c r="AA381" s="44"/>
      <c r="AB381" s="44"/>
      <c r="AC381" s="44"/>
      <c r="AD381" s="44"/>
      <c r="AE381" s="44"/>
      <c r="AF381" s="44"/>
      <c r="AG381" s="44"/>
      <c r="AH381" s="44"/>
      <c r="AI381" s="44"/>
      <c r="AJ381" s="44"/>
      <c r="BO381" s="44"/>
      <c r="BP381" s="44"/>
      <c r="BQ381" s="158" t="s">
        <v>170</v>
      </c>
      <c r="BR381" s="159"/>
      <c r="BS381" s="159"/>
      <c r="BT381" s="153"/>
      <c r="BU381" s="153"/>
      <c r="BV381" s="153"/>
      <c r="BW381" s="153"/>
      <c r="BX381" s="153"/>
      <c r="BY381" s="153"/>
      <c r="BZ381" s="153"/>
      <c r="CA381" s="153"/>
      <c r="CB381" s="153"/>
      <c r="CC381" s="153"/>
      <c r="CD381" s="153"/>
      <c r="CE381" s="153"/>
      <c r="CF381" s="153"/>
      <c r="CG381" s="153"/>
      <c r="CH381" s="153"/>
      <c r="CI381" s="153"/>
      <c r="CJ381" s="153"/>
      <c r="CK381" s="153"/>
      <c r="CL381" s="153"/>
      <c r="CM381" s="153"/>
      <c r="CN381" s="44"/>
      <c r="CO381" s="44"/>
      <c r="CP381" s="44"/>
      <c r="CQ381" s="44"/>
      <c r="CR381" s="44"/>
      <c r="CS381" s="44"/>
      <c r="CT381" s="44"/>
      <c r="CU381" s="44"/>
      <c r="CV381" s="44"/>
      <c r="CW381" s="44"/>
      <c r="CX381" s="44"/>
    </row>
    <row r="382" spans="1:169" ht="18.75" customHeight="1" x14ac:dyDescent="0.4">
      <c r="A382" s="44"/>
      <c r="B382" s="44"/>
      <c r="C382" s="159" t="s">
        <v>177</v>
      </c>
      <c r="D382" s="159"/>
      <c r="E382" s="159"/>
      <c r="F382" s="153"/>
      <c r="G382" s="462"/>
      <c r="H382" s="462"/>
      <c r="I382" s="159" t="s">
        <v>264</v>
      </c>
      <c r="J382" s="153"/>
      <c r="K382" s="153"/>
      <c r="L382" s="153"/>
      <c r="M382" s="153"/>
      <c r="N382" s="153"/>
      <c r="O382" s="153"/>
      <c r="P382" s="153"/>
      <c r="Q382" s="153"/>
      <c r="R382" s="153"/>
      <c r="S382" s="153"/>
      <c r="T382" s="153"/>
      <c r="U382" s="153"/>
      <c r="V382" s="153"/>
      <c r="W382" s="153"/>
      <c r="X382" s="153"/>
      <c r="Y382" s="153"/>
      <c r="Z382" s="153"/>
      <c r="AA382" s="153"/>
      <c r="AB382" s="44"/>
      <c r="AC382" s="44"/>
      <c r="AD382" s="44"/>
      <c r="AE382" s="44"/>
      <c r="AF382" s="44"/>
      <c r="AG382" s="44"/>
      <c r="AH382" s="44"/>
      <c r="AI382" s="44"/>
      <c r="AJ382" s="44"/>
      <c r="AK382" s="44"/>
      <c r="AL382" s="44"/>
      <c r="BO382" s="44"/>
      <c r="BP382" s="44"/>
      <c r="BQ382" s="159" t="s">
        <v>177</v>
      </c>
      <c r="BR382" s="159"/>
      <c r="BS382" s="159"/>
      <c r="BT382" s="153"/>
      <c r="BU382" s="462">
        <v>4</v>
      </c>
      <c r="BV382" s="462"/>
      <c r="BW382" s="159" t="s">
        <v>171</v>
      </c>
      <c r="BX382" s="153"/>
      <c r="BY382" s="153"/>
      <c r="BZ382" s="153"/>
      <c r="CA382" s="153"/>
      <c r="CB382" s="153"/>
      <c r="CC382" s="153"/>
      <c r="CD382" s="153"/>
      <c r="CE382" s="153"/>
      <c r="CF382" s="153"/>
      <c r="CG382" s="153"/>
      <c r="CH382" s="153"/>
      <c r="CI382" s="153"/>
      <c r="CJ382" s="153"/>
      <c r="CK382" s="153"/>
      <c r="CL382" s="153"/>
      <c r="CM382" s="153"/>
      <c r="CN382" s="153"/>
      <c r="CO382" s="153"/>
      <c r="CP382" s="44"/>
      <c r="CQ382" s="44"/>
      <c r="CR382" s="44"/>
      <c r="CS382" s="44"/>
      <c r="CT382" s="44"/>
      <c r="CU382" s="44"/>
      <c r="CV382" s="44"/>
      <c r="CW382" s="44"/>
      <c r="CX382" s="44"/>
      <c r="CY382" s="44"/>
      <c r="CZ382" s="44"/>
    </row>
    <row r="383" spans="1:169" ht="18.75" customHeight="1" x14ac:dyDescent="0.4">
      <c r="A383" s="44"/>
      <c r="B383" s="44"/>
      <c r="C383" s="159" t="s">
        <v>177</v>
      </c>
      <c r="D383" s="159"/>
      <c r="E383" s="159"/>
      <c r="F383" s="153"/>
      <c r="G383" s="462"/>
      <c r="H383" s="462"/>
      <c r="I383" s="159" t="s">
        <v>265</v>
      </c>
      <c r="J383" s="153"/>
      <c r="K383" s="153"/>
      <c r="L383" s="153"/>
      <c r="M383" s="153"/>
      <c r="N383" s="153"/>
      <c r="O383" s="153"/>
      <c r="P383" s="153"/>
      <c r="Q383" s="153"/>
      <c r="R383" s="153"/>
      <c r="S383" s="153"/>
      <c r="T383" s="153"/>
      <c r="U383" s="153"/>
      <c r="V383" s="153"/>
      <c r="W383" s="153"/>
      <c r="X383" s="153"/>
      <c r="Y383" s="153"/>
      <c r="Z383" s="153"/>
      <c r="AA383" s="153"/>
      <c r="AB383" s="44"/>
      <c r="AC383" s="44"/>
      <c r="AD383" s="44"/>
      <c r="AE383" s="44"/>
      <c r="AF383" s="44"/>
      <c r="AG383" s="44"/>
      <c r="AH383" s="44"/>
      <c r="AI383" s="44"/>
      <c r="AJ383" s="44"/>
      <c r="AK383" s="44"/>
      <c r="AL383" s="44"/>
      <c r="BO383" s="44"/>
      <c r="BP383" s="44"/>
      <c r="BQ383" s="159" t="s">
        <v>177</v>
      </c>
      <c r="BR383" s="159"/>
      <c r="BS383" s="159"/>
      <c r="BT383" s="153"/>
      <c r="BU383" s="462">
        <v>9</v>
      </c>
      <c r="BV383" s="462"/>
      <c r="BW383" s="159" t="s">
        <v>172</v>
      </c>
      <c r="BX383" s="153"/>
      <c r="BY383" s="153"/>
      <c r="BZ383" s="153"/>
      <c r="CA383" s="153"/>
      <c r="CB383" s="153"/>
      <c r="CC383" s="153"/>
      <c r="CD383" s="153"/>
      <c r="CE383" s="153"/>
      <c r="CF383" s="153"/>
      <c r="CG383" s="153"/>
      <c r="CH383" s="153"/>
      <c r="CI383" s="153"/>
      <c r="CJ383" s="153"/>
      <c r="CK383" s="153"/>
      <c r="CL383" s="153"/>
      <c r="CM383" s="153"/>
      <c r="CN383" s="153"/>
      <c r="CO383" s="153"/>
      <c r="CP383" s="44"/>
      <c r="CQ383" s="44"/>
      <c r="CR383" s="44"/>
      <c r="CS383" s="44"/>
      <c r="CT383" s="44"/>
      <c r="CU383" s="44"/>
      <c r="CV383" s="44"/>
      <c r="CW383" s="44"/>
      <c r="CX383" s="44"/>
      <c r="CY383" s="44"/>
      <c r="CZ383" s="44"/>
    </row>
    <row r="384" spans="1:169" ht="18.75" customHeight="1" x14ac:dyDescent="0.4">
      <c r="A384" s="44"/>
      <c r="B384" s="44"/>
      <c r="C384" s="82" t="s">
        <v>178</v>
      </c>
      <c r="D384" s="159"/>
      <c r="E384" s="159"/>
      <c r="F384" s="153"/>
      <c r="G384" s="153"/>
      <c r="H384" s="153"/>
      <c r="I384" s="153"/>
      <c r="J384" s="153"/>
      <c r="K384" s="153"/>
      <c r="L384" s="153"/>
      <c r="M384" s="153"/>
      <c r="N384" s="153"/>
      <c r="O384" s="153"/>
      <c r="P384" s="153"/>
      <c r="Q384" s="153"/>
      <c r="R384" s="153"/>
      <c r="T384" s="153"/>
      <c r="U384" s="153"/>
      <c r="V384" s="153"/>
      <c r="W384" s="153"/>
      <c r="X384" s="153"/>
      <c r="Y384" s="153"/>
      <c r="Z384" s="153"/>
      <c r="AA384" s="462"/>
      <c r="AB384" s="462"/>
      <c r="AC384" s="159" t="s">
        <v>173</v>
      </c>
      <c r="AE384" s="153"/>
      <c r="AF384" s="153"/>
      <c r="AG384" s="153"/>
      <c r="AI384" s="153"/>
      <c r="AJ384" s="44"/>
      <c r="BO384" s="44"/>
      <c r="BP384" s="44"/>
      <c r="BQ384" s="82" t="s">
        <v>178</v>
      </c>
      <c r="BR384" s="159"/>
      <c r="BS384" s="159"/>
      <c r="BT384" s="153"/>
      <c r="BU384" s="153"/>
      <c r="BV384" s="153"/>
      <c r="BW384" s="153"/>
      <c r="BX384" s="153"/>
      <c r="BY384" s="153"/>
      <c r="BZ384" s="153"/>
      <c r="CA384" s="153"/>
      <c r="CB384" s="153"/>
      <c r="CC384" s="153"/>
      <c r="CD384" s="153"/>
      <c r="CE384" s="153"/>
      <c r="CF384" s="153"/>
      <c r="CH384" s="153"/>
      <c r="CI384" s="153"/>
      <c r="CJ384" s="153"/>
      <c r="CK384" s="153"/>
      <c r="CL384" s="153"/>
      <c r="CM384" s="153"/>
      <c r="CN384" s="153"/>
      <c r="CO384" s="462">
        <v>3</v>
      </c>
      <c r="CP384" s="462"/>
      <c r="CQ384" s="159" t="s">
        <v>173</v>
      </c>
      <c r="CS384" s="153"/>
      <c r="CT384" s="153"/>
      <c r="CU384" s="153"/>
      <c r="CW384" s="153"/>
      <c r="CX384" s="44"/>
    </row>
    <row r="385" spans="1:102" ht="18.75" customHeight="1" x14ac:dyDescent="0.4">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BO385" s="44"/>
      <c r="BP385" s="44"/>
      <c r="BQ385" s="44"/>
      <c r="BR385" s="44"/>
      <c r="BS385" s="44"/>
      <c r="BT385" s="44"/>
      <c r="BU385" s="44"/>
      <c r="BV385" s="44"/>
      <c r="BW385" s="44"/>
      <c r="BX385" s="44"/>
      <c r="BY385" s="44"/>
      <c r="BZ385" s="44"/>
      <c r="CA385" s="44"/>
      <c r="CB385" s="44"/>
      <c r="CC385" s="44"/>
      <c r="CD385" s="44"/>
      <c r="CE385" s="44"/>
      <c r="CF385" s="44"/>
      <c r="CG385" s="44"/>
      <c r="CH385" s="44"/>
      <c r="CI385" s="44"/>
      <c r="CJ385" s="44"/>
      <c r="CK385" s="44"/>
      <c r="CL385" s="44"/>
      <c r="CM385" s="44"/>
      <c r="CN385" s="44"/>
      <c r="CO385" s="44"/>
      <c r="CP385" s="44"/>
      <c r="CQ385" s="44"/>
      <c r="CR385" s="44"/>
      <c r="CS385" s="44"/>
      <c r="CT385" s="44"/>
      <c r="CU385" s="44"/>
      <c r="CV385" s="44"/>
      <c r="CW385" s="44"/>
      <c r="CX385" s="44"/>
    </row>
    <row r="386" spans="1:102" ht="18.75" customHeight="1" x14ac:dyDescent="0.4">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BO386" s="44"/>
      <c r="BP386" s="44"/>
      <c r="BQ386" s="44"/>
      <c r="BR386" s="44"/>
      <c r="BS386" s="44"/>
      <c r="BT386" s="44"/>
      <c r="BU386" s="44"/>
      <c r="BV386" s="44"/>
      <c r="BW386" s="44"/>
      <c r="BX386" s="44"/>
      <c r="BY386" s="44"/>
      <c r="BZ386" s="44"/>
      <c r="CA386" s="44"/>
      <c r="CB386" s="44"/>
      <c r="CC386" s="44"/>
      <c r="CD386" s="44"/>
      <c r="CE386" s="44"/>
      <c r="CF386" s="44"/>
      <c r="CG386" s="44"/>
      <c r="CH386" s="44"/>
      <c r="CI386" s="44"/>
      <c r="CJ386" s="44"/>
      <c r="CK386" s="44"/>
      <c r="CL386" s="44"/>
      <c r="CM386" s="44"/>
      <c r="CN386" s="44"/>
      <c r="CO386" s="44"/>
      <c r="CP386" s="44"/>
      <c r="CQ386" s="44"/>
      <c r="CR386" s="44"/>
      <c r="CS386" s="44"/>
      <c r="CT386" s="44"/>
      <c r="CU386" s="44"/>
      <c r="CV386" s="44"/>
      <c r="CW386" s="44"/>
      <c r="CX386" s="44"/>
    </row>
    <row r="387" spans="1:102" ht="18.75" customHeight="1" x14ac:dyDescent="0.4">
      <c r="A387" s="44"/>
      <c r="B387" s="44"/>
      <c r="C387" s="44"/>
      <c r="D387" s="44"/>
      <c r="E387" s="160" t="s">
        <v>174</v>
      </c>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BO387" s="44"/>
      <c r="BP387" s="44"/>
      <c r="BQ387" s="44"/>
      <c r="BR387" s="44"/>
      <c r="BS387" s="160" t="s">
        <v>174</v>
      </c>
      <c r="BT387" s="44"/>
      <c r="BU387" s="44"/>
      <c r="BV387" s="44"/>
      <c r="BW387" s="44"/>
      <c r="BX387" s="44"/>
      <c r="BY387" s="44"/>
      <c r="BZ387" s="44"/>
      <c r="CA387" s="44"/>
      <c r="CB387" s="44"/>
      <c r="CC387" s="44"/>
      <c r="CD387" s="44"/>
      <c r="CE387" s="44"/>
      <c r="CF387" s="44"/>
      <c r="CG387" s="44"/>
      <c r="CH387" s="44"/>
      <c r="CI387" s="44"/>
      <c r="CJ387" s="44"/>
      <c r="CK387" s="44"/>
      <c r="CL387" s="44"/>
      <c r="CM387" s="44"/>
      <c r="CN387" s="44"/>
      <c r="CO387" s="44"/>
      <c r="CP387" s="44"/>
      <c r="CQ387" s="44"/>
      <c r="CR387" s="44"/>
      <c r="CS387" s="44"/>
      <c r="CT387" s="44"/>
      <c r="CU387" s="44"/>
      <c r="CV387" s="44"/>
      <c r="CW387" s="44"/>
      <c r="CX387" s="44"/>
    </row>
    <row r="404" spans="1:195" ht="18.75" customHeight="1" x14ac:dyDescent="0.4">
      <c r="A404" s="751">
        <v>5</v>
      </c>
      <c r="B404" s="751"/>
      <c r="C404" s="751"/>
      <c r="D404" s="751"/>
      <c r="E404" s="751"/>
      <c r="F404" s="751"/>
      <c r="G404" s="751"/>
      <c r="H404" s="751"/>
      <c r="I404" s="751"/>
      <c r="J404" s="751"/>
      <c r="K404" s="751"/>
      <c r="L404" s="751"/>
      <c r="M404" s="751"/>
      <c r="N404" s="751"/>
      <c r="O404" s="751"/>
      <c r="P404" s="751"/>
      <c r="Q404" s="751"/>
      <c r="R404" s="751"/>
      <c r="S404" s="751"/>
      <c r="T404" s="751"/>
      <c r="U404" s="751"/>
      <c r="V404" s="751"/>
      <c r="W404" s="751"/>
      <c r="X404" s="751"/>
      <c r="Y404" s="751"/>
      <c r="Z404" s="751"/>
      <c r="AA404" s="751"/>
      <c r="AB404" s="751"/>
      <c r="AC404" s="751"/>
      <c r="AD404" s="751"/>
      <c r="AE404" s="751"/>
      <c r="AF404" s="751"/>
      <c r="AG404" s="751"/>
      <c r="AH404" s="751"/>
      <c r="AI404" s="751"/>
      <c r="AJ404" s="751"/>
      <c r="AK404" s="751"/>
      <c r="AL404" s="751"/>
      <c r="AM404" s="751"/>
      <c r="AN404" s="751"/>
      <c r="AO404" s="751"/>
      <c r="AP404" s="751"/>
      <c r="AQ404" s="751"/>
      <c r="AR404" s="751"/>
      <c r="AS404" s="751"/>
      <c r="AT404" s="751"/>
      <c r="AU404" s="751"/>
      <c r="AV404" s="751"/>
      <c r="AW404" s="751"/>
      <c r="AX404" s="751"/>
      <c r="AY404" s="751"/>
      <c r="AZ404" s="751"/>
      <c r="BA404" s="751"/>
      <c r="BB404" s="751"/>
      <c r="BC404" s="751"/>
      <c r="BD404" s="751"/>
      <c r="BE404" s="751"/>
      <c r="BF404" s="751"/>
      <c r="BG404" s="751"/>
      <c r="BH404" s="751"/>
      <c r="BI404" s="751"/>
      <c r="BJ404" s="751"/>
      <c r="BK404" s="751"/>
      <c r="BL404" s="751"/>
      <c r="BM404" s="751"/>
      <c r="BN404" s="751"/>
    </row>
    <row r="406" spans="1:195" s="43" customFormat="1"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61" t="s">
        <v>405</v>
      </c>
      <c r="BS406" s="162"/>
      <c r="BT406" s="162"/>
      <c r="BU406" s="162"/>
      <c r="BV406" s="162"/>
      <c r="BW406" s="162"/>
      <c r="BX406" s="162"/>
      <c r="BY406" s="162"/>
      <c r="BZ406" s="162"/>
      <c r="CA406" s="162"/>
      <c r="CB406" s="162"/>
      <c r="CC406" s="162"/>
      <c r="CD406" s="162"/>
      <c r="CE406" s="162"/>
      <c r="CF406" s="162"/>
      <c r="CG406" s="162"/>
      <c r="CH406" s="162"/>
      <c r="CI406" s="162"/>
      <c r="CJ406" s="162"/>
      <c r="CK406" s="162"/>
      <c r="CL406" s="162"/>
      <c r="CM406" s="162"/>
      <c r="CN406" s="162"/>
      <c r="CO406" s="162"/>
      <c r="CP406" s="162"/>
      <c r="CQ406" s="162"/>
      <c r="CR406" s="162"/>
      <c r="CS406" s="162"/>
      <c r="CT406" s="162"/>
      <c r="CU406" s="162"/>
      <c r="CV406" s="162"/>
      <c r="CW406" s="162"/>
      <c r="CX406" s="162"/>
      <c r="CY406" s="162"/>
      <c r="CZ406" s="162"/>
      <c r="DA406" s="162"/>
      <c r="DB406" s="162"/>
      <c r="DC406" s="162"/>
      <c r="DD406" s="162"/>
      <c r="DE406" s="162"/>
      <c r="DF406" s="162"/>
      <c r="DG406" s="162"/>
      <c r="DH406" s="162"/>
      <c r="DI406" s="162"/>
      <c r="DJ406" s="1"/>
      <c r="DK406" s="1"/>
      <c r="DL406" s="1"/>
      <c r="DM406" s="1"/>
      <c r="DN406" s="1"/>
      <c r="DO406" s="1"/>
      <c r="DP406" s="1"/>
      <c r="DQ406" s="1"/>
      <c r="DR406" s="1"/>
      <c r="DS406" s="1"/>
      <c r="DT406" s="1"/>
      <c r="DU406" s="1"/>
      <c r="DV406" s="1"/>
      <c r="DW406" s="1"/>
      <c r="DX406" s="1"/>
      <c r="DY406" s="1"/>
      <c r="DZ406" s="1"/>
      <c r="EA406" s="1"/>
      <c r="EB406" s="1"/>
      <c r="EC406" s="1"/>
      <c r="ED406" s="1"/>
      <c r="EE406" s="42"/>
    </row>
    <row r="407" spans="1:195" s="105" customFormat="1" ht="18.75" customHeight="1" x14ac:dyDescent="0.4">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315" t="s">
        <v>266</v>
      </c>
      <c r="BF407" s="316"/>
      <c r="BG407" s="316"/>
      <c r="BH407" s="316"/>
      <c r="BI407" s="316"/>
      <c r="BJ407" s="316"/>
      <c r="BK407" s="316"/>
      <c r="BL407" s="317"/>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315" t="s">
        <v>216</v>
      </c>
      <c r="DT407" s="316"/>
      <c r="DU407" s="316"/>
      <c r="DV407" s="316"/>
      <c r="DW407" s="316"/>
      <c r="DX407" s="316"/>
      <c r="DY407" s="316"/>
      <c r="DZ407" s="317"/>
      <c r="EA407" s="60"/>
      <c r="EB407" s="60"/>
      <c r="EC407" s="60"/>
      <c r="ED407" s="104"/>
      <c r="EE407" s="66"/>
      <c r="EF407" s="66"/>
      <c r="EG407" s="66"/>
      <c r="EH407" s="66"/>
      <c r="EI407" s="66"/>
      <c r="EJ407" s="66"/>
      <c r="EK407" s="66"/>
      <c r="EL407" s="66"/>
      <c r="EM407" s="66"/>
      <c r="EN407" s="66"/>
      <c r="EO407" s="66"/>
      <c r="EP407" s="66"/>
      <c r="EQ407" s="66"/>
      <c r="ER407" s="66"/>
      <c r="ES407" s="66"/>
      <c r="ET407" s="66"/>
      <c r="EU407" s="66"/>
      <c r="EV407" s="66"/>
      <c r="EW407" s="66"/>
      <c r="EX407" s="66"/>
      <c r="EY407" s="66"/>
      <c r="EZ407" s="66"/>
      <c r="FA407" s="66"/>
      <c r="FB407" s="66"/>
      <c r="FC407" s="66"/>
      <c r="FD407" s="66"/>
      <c r="FE407" s="66"/>
      <c r="FF407" s="66"/>
      <c r="FG407" s="66"/>
      <c r="FH407" s="66"/>
      <c r="FI407" s="66"/>
      <c r="FJ407" s="66"/>
      <c r="FK407" s="66"/>
      <c r="FL407" s="66"/>
      <c r="FM407" s="66"/>
      <c r="FN407" s="66"/>
      <c r="FO407" s="66"/>
      <c r="FP407" s="66"/>
      <c r="FQ407" s="66"/>
      <c r="FR407" s="66"/>
      <c r="FS407" s="66"/>
      <c r="FT407" s="66"/>
      <c r="FU407" s="66"/>
      <c r="FV407" s="66"/>
      <c r="FW407" s="66"/>
      <c r="FX407" s="66"/>
      <c r="FY407" s="66"/>
      <c r="FZ407" s="66"/>
      <c r="GA407" s="66"/>
      <c r="GB407" s="66"/>
      <c r="GC407" s="66"/>
      <c r="GD407" s="66"/>
      <c r="GE407" s="66"/>
      <c r="GF407" s="66"/>
      <c r="GG407" s="66"/>
      <c r="GH407" s="66"/>
      <c r="GI407" s="66"/>
      <c r="GJ407" s="66"/>
      <c r="GK407" s="66"/>
      <c r="GL407" s="66"/>
      <c r="GM407" s="66"/>
    </row>
    <row r="408" spans="1:195" s="105" customFormat="1" ht="18.75" customHeight="1" x14ac:dyDescent="0.4">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318"/>
      <c r="BF408" s="319"/>
      <c r="BG408" s="319"/>
      <c r="BH408" s="319"/>
      <c r="BI408" s="319"/>
      <c r="BJ408" s="319"/>
      <c r="BK408" s="319"/>
      <c r="BL408" s="320"/>
      <c r="BM408" s="60"/>
      <c r="BN408" s="60"/>
      <c r="BO408" s="60"/>
      <c r="BP408" s="60"/>
      <c r="BQ408" s="60"/>
      <c r="BR408" s="60"/>
      <c r="BS408" s="60"/>
      <c r="BT408" s="60"/>
      <c r="BU408" s="60"/>
      <c r="BV408" s="60"/>
      <c r="BW408" s="60"/>
      <c r="BX408" s="60"/>
      <c r="BY408" s="60"/>
      <c r="BZ408" s="60"/>
      <c r="CA408" s="60"/>
      <c r="CB408" s="60"/>
      <c r="CC408" s="60"/>
      <c r="CD408" s="60"/>
      <c r="CE408" s="60"/>
      <c r="CF408" s="60"/>
      <c r="CG408" s="60"/>
      <c r="CH408" s="60"/>
      <c r="CI408" s="60"/>
      <c r="CJ408" s="60"/>
      <c r="CK408" s="60"/>
      <c r="CL408" s="60"/>
      <c r="CM408" s="60"/>
      <c r="CN408" s="60"/>
      <c r="CO408" s="60"/>
      <c r="CP408" s="60"/>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318"/>
      <c r="DT408" s="319"/>
      <c r="DU408" s="319"/>
      <c r="DV408" s="319"/>
      <c r="DW408" s="319"/>
      <c r="DX408" s="319"/>
      <c r="DY408" s="319"/>
      <c r="DZ408" s="320"/>
      <c r="EA408" s="60"/>
      <c r="EB408" s="60"/>
      <c r="EC408" s="60"/>
      <c r="ED408" s="104"/>
      <c r="EE408" s="66"/>
      <c r="EF408" s="66"/>
      <c r="EG408" s="66"/>
      <c r="EH408" s="66"/>
      <c r="EI408" s="66"/>
      <c r="EJ408" s="66"/>
      <c r="EK408" s="66"/>
      <c r="EL408" s="66"/>
      <c r="EM408" s="66"/>
      <c r="EN408" s="66"/>
      <c r="EO408" s="66"/>
      <c r="EP408" s="66"/>
      <c r="EQ408" s="66"/>
      <c r="ER408" s="66"/>
      <c r="ES408" s="66"/>
      <c r="ET408" s="66"/>
      <c r="EU408" s="66"/>
      <c r="EV408" s="66"/>
      <c r="EW408" s="66"/>
      <c r="EX408" s="66"/>
      <c r="EY408" s="66"/>
      <c r="EZ408" s="66"/>
      <c r="FA408" s="66"/>
      <c r="FB408" s="66"/>
      <c r="FC408" s="66"/>
      <c r="FD408" s="66"/>
      <c r="FE408" s="66"/>
      <c r="FF408" s="66"/>
      <c r="FG408" s="66"/>
      <c r="FH408" s="66"/>
      <c r="FI408" s="66"/>
      <c r="FJ408" s="66"/>
      <c r="FK408" s="66"/>
      <c r="FL408" s="66"/>
      <c r="FM408" s="66"/>
      <c r="FN408" s="66"/>
      <c r="FO408" s="66"/>
      <c r="FP408" s="66"/>
      <c r="FQ408" s="66"/>
      <c r="FR408" s="66"/>
      <c r="FS408" s="66"/>
      <c r="FT408" s="66"/>
      <c r="FU408" s="66"/>
      <c r="FV408" s="66"/>
      <c r="FW408" s="66"/>
      <c r="FX408" s="66"/>
      <c r="FY408" s="66"/>
      <c r="FZ408" s="66"/>
      <c r="GA408" s="66"/>
      <c r="GB408" s="66"/>
      <c r="GC408" s="66"/>
      <c r="GD408" s="66"/>
      <c r="GE408" s="66"/>
      <c r="GF408" s="66"/>
      <c r="GG408" s="66"/>
      <c r="GH408" s="66"/>
      <c r="GI408" s="66"/>
      <c r="GJ408" s="66"/>
      <c r="GK408" s="66"/>
      <c r="GL408" s="66"/>
      <c r="GM408" s="66"/>
    </row>
    <row r="409" spans="1:195" s="105" customFormat="1" ht="18.75" customHeight="1" x14ac:dyDescent="0.4">
      <c r="A409" s="60"/>
      <c r="B409" s="60"/>
      <c r="C409" s="65" t="s">
        <v>67</v>
      </c>
      <c r="D409" s="65"/>
      <c r="E409" s="65"/>
      <c r="F409" s="65"/>
      <c r="G409" s="65"/>
      <c r="H409" s="65"/>
      <c r="I409" s="65"/>
      <c r="J409" s="65"/>
      <c r="K409" s="65"/>
      <c r="L409" s="65"/>
      <c r="M409" s="65"/>
      <c r="N409" s="65"/>
      <c r="O409" s="65"/>
      <c r="P409" s="65"/>
      <c r="Q409" s="65"/>
      <c r="R409" s="65"/>
      <c r="S409" s="65"/>
      <c r="T409" s="65"/>
      <c r="U409" s="65"/>
      <c r="V409" s="60"/>
      <c r="W409" s="163"/>
      <c r="X409" s="60"/>
      <c r="Y409" s="60"/>
      <c r="Z409" s="60"/>
      <c r="AA409" s="60"/>
      <c r="AB409" s="60"/>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60"/>
      <c r="BN409" s="60"/>
      <c r="BO409" s="60"/>
      <c r="BP409" s="60"/>
      <c r="BQ409" s="65" t="s">
        <v>67</v>
      </c>
      <c r="BR409" s="65"/>
      <c r="BS409" s="65"/>
      <c r="BT409" s="65"/>
      <c r="BU409" s="65"/>
      <c r="BV409" s="65"/>
      <c r="BW409" s="65"/>
      <c r="BX409" s="65"/>
      <c r="BY409" s="65"/>
      <c r="BZ409" s="65"/>
      <c r="CA409" s="65"/>
      <c r="CB409" s="65"/>
      <c r="CC409" s="65"/>
      <c r="CD409" s="65"/>
      <c r="CE409" s="65"/>
      <c r="CF409" s="65"/>
      <c r="CG409" s="65"/>
      <c r="CH409" s="65"/>
      <c r="CI409" s="65"/>
      <c r="CJ409" s="60"/>
      <c r="CK409" s="163"/>
      <c r="CL409" s="60"/>
      <c r="CM409" s="60"/>
      <c r="CN409" s="60"/>
      <c r="CO409" s="60"/>
      <c r="CP409" s="60"/>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60"/>
      <c r="EB409" s="60"/>
      <c r="EC409" s="60"/>
      <c r="ED409" s="104"/>
      <c r="EE409" s="66"/>
      <c r="EF409" s="66"/>
      <c r="EG409" s="66"/>
      <c r="EH409" s="66"/>
      <c r="EI409" s="66"/>
      <c r="EJ409" s="66"/>
      <c r="EK409" s="66"/>
      <c r="EL409" s="66"/>
      <c r="EM409" s="66"/>
      <c r="EN409" s="66"/>
      <c r="EO409" s="66"/>
      <c r="EP409" s="66"/>
      <c r="EQ409" s="66"/>
      <c r="ER409" s="66"/>
      <c r="ES409" s="66"/>
      <c r="ET409" s="66"/>
      <c r="EU409" s="66"/>
      <c r="EV409" s="66"/>
      <c r="EW409" s="66"/>
      <c r="EX409" s="66"/>
      <c r="EY409" s="66"/>
      <c r="EZ409" s="66"/>
      <c r="FA409" s="66"/>
      <c r="FB409" s="66"/>
      <c r="FC409" s="66"/>
      <c r="FD409" s="66"/>
      <c r="FE409" s="66"/>
      <c r="FF409" s="66"/>
      <c r="FG409" s="66"/>
      <c r="FH409" s="66"/>
      <c r="FI409" s="66"/>
      <c r="FJ409" s="66"/>
      <c r="FK409" s="66"/>
      <c r="FL409" s="66"/>
      <c r="FM409" s="66"/>
      <c r="FN409" s="66"/>
      <c r="FO409" s="66"/>
      <c r="FP409" s="66"/>
      <c r="FQ409" s="66"/>
      <c r="FR409" s="66"/>
      <c r="FS409" s="66"/>
      <c r="FT409" s="66"/>
      <c r="FU409" s="66"/>
      <c r="FV409" s="66"/>
      <c r="FW409" s="66"/>
      <c r="FX409" s="66"/>
      <c r="FY409" s="66"/>
      <c r="FZ409" s="66"/>
      <c r="GA409" s="66"/>
      <c r="GB409" s="66"/>
      <c r="GC409" s="66"/>
      <c r="GD409" s="66"/>
      <c r="GE409" s="66"/>
      <c r="GF409" s="66"/>
      <c r="GG409" s="66"/>
      <c r="GH409" s="66"/>
      <c r="GI409" s="66"/>
      <c r="GJ409" s="66"/>
      <c r="GK409" s="66"/>
      <c r="GL409" s="66"/>
      <c r="GM409" s="66"/>
    </row>
    <row r="410" spans="1:195" s="105" customFormat="1" ht="18.75" customHeight="1" thickBot="1" x14ac:dyDescent="0.4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1"/>
      <c r="BE410" s="1"/>
      <c r="BF410" s="1"/>
      <c r="BG410" s="1"/>
      <c r="BH410" s="1"/>
      <c r="BI410" s="1"/>
      <c r="BJ410" s="1"/>
      <c r="BK410" s="1"/>
      <c r="BL410" s="1"/>
      <c r="BM410" s="60"/>
      <c r="BN410" s="60"/>
      <c r="BO410" s="60"/>
      <c r="BP410" s="60"/>
      <c r="BQ410" s="60"/>
      <c r="BR410" s="60"/>
      <c r="BS410" s="60"/>
      <c r="BT410" s="60"/>
      <c r="BU410" s="60"/>
      <c r="BV410" s="60"/>
      <c r="BW410" s="60"/>
      <c r="BX410" s="60"/>
      <c r="BY410" s="60"/>
      <c r="BZ410" s="60"/>
      <c r="CA410" s="60"/>
      <c r="CB410" s="60"/>
      <c r="CC410" s="60"/>
      <c r="CD410" s="60"/>
      <c r="CE410" s="60"/>
      <c r="CF410" s="60"/>
      <c r="CG410" s="60"/>
      <c r="CH410" s="60"/>
      <c r="CI410" s="60"/>
      <c r="CJ410" s="60"/>
      <c r="CK410" s="60"/>
      <c r="CL410" s="60"/>
      <c r="CM410" s="60"/>
      <c r="CN410" s="60"/>
      <c r="CO410" s="60"/>
      <c r="CP410" s="60"/>
      <c r="CQ410" s="60"/>
      <c r="CR410" s="60"/>
      <c r="CS410" s="60"/>
      <c r="CT410" s="60"/>
      <c r="CU410" s="60"/>
      <c r="CV410" s="60"/>
      <c r="CW410" s="60"/>
      <c r="CX410" s="60"/>
      <c r="CY410" s="60"/>
      <c r="CZ410" s="60"/>
      <c r="DA410" s="60"/>
      <c r="DB410" s="60"/>
      <c r="DC410" s="60"/>
      <c r="DD410" s="60"/>
      <c r="DE410" s="60"/>
      <c r="DF410" s="60"/>
      <c r="DG410" s="60"/>
      <c r="DH410" s="60"/>
      <c r="DI410" s="60"/>
      <c r="DJ410" s="60"/>
      <c r="DK410" s="60"/>
      <c r="DL410" s="60"/>
      <c r="DM410" s="60"/>
      <c r="DN410" s="60"/>
      <c r="DO410" s="60"/>
      <c r="DP410" s="60"/>
      <c r="DQ410" s="60"/>
      <c r="DR410" s="1"/>
      <c r="DS410" s="1"/>
      <c r="DT410" s="1"/>
      <c r="DU410" s="1"/>
      <c r="DV410" s="1"/>
      <c r="DW410" s="1"/>
      <c r="DX410" s="1"/>
      <c r="DY410" s="1"/>
      <c r="DZ410" s="1"/>
      <c r="EA410" s="60"/>
      <c r="EB410" s="60"/>
      <c r="EC410" s="60"/>
      <c r="ED410" s="104"/>
      <c r="EE410" s="66"/>
      <c r="EF410" s="66"/>
      <c r="EG410" s="66"/>
      <c r="EH410" s="66"/>
      <c r="EI410" s="66"/>
      <c r="EJ410" s="66"/>
      <c r="EK410" s="66"/>
      <c r="EL410" s="66"/>
      <c r="EM410" s="66"/>
      <c r="EN410" s="66"/>
      <c r="EO410" s="66"/>
      <c r="EP410" s="66"/>
      <c r="EQ410" s="66"/>
      <c r="ER410" s="66"/>
      <c r="ES410" s="66"/>
      <c r="ET410" s="66"/>
      <c r="EU410" s="66"/>
      <c r="EV410" s="66"/>
      <c r="EW410" s="66"/>
      <c r="EX410" s="66"/>
      <c r="EY410" s="66"/>
      <c r="EZ410" s="66"/>
      <c r="FA410" s="66"/>
      <c r="FB410" s="66"/>
      <c r="FC410" s="66"/>
      <c r="FD410" s="66"/>
      <c r="FE410" s="66"/>
      <c r="FF410" s="66"/>
      <c r="FG410" s="66"/>
      <c r="FH410" s="66"/>
      <c r="FI410" s="66"/>
      <c r="FJ410" s="66"/>
      <c r="FK410" s="66"/>
      <c r="FL410" s="66"/>
      <c r="FM410" s="66"/>
      <c r="FN410" s="66"/>
      <c r="FO410" s="66"/>
      <c r="FP410" s="66"/>
      <c r="FQ410" s="66"/>
      <c r="FR410" s="66"/>
      <c r="FS410" s="66"/>
      <c r="FT410" s="66"/>
      <c r="FU410" s="66"/>
      <c r="FV410" s="66"/>
      <c r="FW410" s="66"/>
      <c r="FX410" s="66"/>
      <c r="FY410" s="66"/>
      <c r="FZ410" s="66"/>
      <c r="GA410" s="66"/>
      <c r="GB410" s="66"/>
      <c r="GC410" s="66"/>
      <c r="GD410" s="66"/>
      <c r="GE410" s="66"/>
      <c r="GF410" s="66"/>
      <c r="GG410" s="66"/>
      <c r="GH410" s="66"/>
      <c r="GI410" s="66"/>
      <c r="GJ410" s="66"/>
      <c r="GK410" s="66"/>
      <c r="GL410" s="66"/>
      <c r="GM410" s="66"/>
    </row>
    <row r="411" spans="1:195" s="105" customFormat="1" ht="16.5" customHeight="1" x14ac:dyDescent="0.4">
      <c r="A411" s="60"/>
      <c r="B411" s="60"/>
      <c r="C411" s="60"/>
      <c r="D411" s="60"/>
      <c r="E411" s="60"/>
      <c r="F411" s="60"/>
      <c r="G411" s="454" t="s">
        <v>360</v>
      </c>
      <c r="H411" s="455"/>
      <c r="I411" s="455"/>
      <c r="J411" s="455"/>
      <c r="K411" s="455"/>
      <c r="L411" s="455"/>
      <c r="M411" s="455"/>
      <c r="N411" s="455"/>
      <c r="O411" s="455"/>
      <c r="P411" s="455"/>
      <c r="Q411" s="455"/>
      <c r="R411" s="455"/>
      <c r="S411" s="455"/>
      <c r="T411" s="455"/>
      <c r="U411" s="455"/>
      <c r="V411" s="455"/>
      <c r="W411" s="455"/>
      <c r="X411" s="455"/>
      <c r="Y411" s="455"/>
      <c r="Z411" s="455"/>
      <c r="AA411" s="455"/>
      <c r="AB411" s="455"/>
      <c r="AC411" s="455"/>
      <c r="AD411" s="455"/>
      <c r="AE411" s="455"/>
      <c r="AF411" s="455"/>
      <c r="AG411" s="455"/>
      <c r="AH411" s="455"/>
      <c r="AI411" s="455"/>
      <c r="AJ411" s="455"/>
      <c r="AK411" s="455"/>
      <c r="AL411" s="455"/>
      <c r="AM411" s="455"/>
      <c r="AN411" s="455"/>
      <c r="AO411" s="455"/>
      <c r="AP411" s="455"/>
      <c r="AQ411" s="455"/>
      <c r="AR411" s="455"/>
      <c r="AS411" s="455"/>
      <c r="AT411" s="455"/>
      <c r="AU411" s="455"/>
      <c r="AV411" s="455"/>
      <c r="AW411" s="455"/>
      <c r="AX411" s="455"/>
      <c r="AY411" s="455"/>
      <c r="AZ411" s="455"/>
      <c r="BA411" s="456"/>
      <c r="BB411" s="164"/>
      <c r="BC411" s="60"/>
      <c r="BD411" s="60"/>
      <c r="BE411" s="460" t="s">
        <v>111</v>
      </c>
      <c r="BF411" s="435"/>
      <c r="BG411" s="435"/>
      <c r="BH411" s="435"/>
      <c r="BI411" s="435"/>
      <c r="BJ411" s="435"/>
      <c r="BK411" s="435"/>
      <c r="BL411" s="437"/>
      <c r="BM411" s="60"/>
      <c r="BN411" s="60"/>
      <c r="BO411" s="60"/>
      <c r="BP411" s="60"/>
      <c r="BQ411" s="60"/>
      <c r="BR411" s="60"/>
      <c r="BS411" s="60"/>
      <c r="BT411" s="60"/>
      <c r="BU411" s="454" t="s">
        <v>360</v>
      </c>
      <c r="BV411" s="455"/>
      <c r="BW411" s="455"/>
      <c r="BX411" s="455"/>
      <c r="BY411" s="455"/>
      <c r="BZ411" s="455"/>
      <c r="CA411" s="455"/>
      <c r="CB411" s="455"/>
      <c r="CC411" s="455"/>
      <c r="CD411" s="455"/>
      <c r="CE411" s="455"/>
      <c r="CF411" s="455"/>
      <c r="CG411" s="455"/>
      <c r="CH411" s="455"/>
      <c r="CI411" s="455"/>
      <c r="CJ411" s="455"/>
      <c r="CK411" s="455"/>
      <c r="CL411" s="455"/>
      <c r="CM411" s="455"/>
      <c r="CN411" s="455"/>
      <c r="CO411" s="455"/>
      <c r="CP411" s="455"/>
      <c r="CQ411" s="455"/>
      <c r="CR411" s="455"/>
      <c r="CS411" s="455"/>
      <c r="CT411" s="455"/>
      <c r="CU411" s="455"/>
      <c r="CV411" s="455"/>
      <c r="CW411" s="455"/>
      <c r="CX411" s="455"/>
      <c r="CY411" s="455"/>
      <c r="CZ411" s="455"/>
      <c r="DA411" s="455"/>
      <c r="DB411" s="455"/>
      <c r="DC411" s="455"/>
      <c r="DD411" s="455"/>
      <c r="DE411" s="455"/>
      <c r="DF411" s="455"/>
      <c r="DG411" s="455"/>
      <c r="DH411" s="455"/>
      <c r="DI411" s="455"/>
      <c r="DJ411" s="455"/>
      <c r="DK411" s="455"/>
      <c r="DL411" s="455"/>
      <c r="DM411" s="455"/>
      <c r="DN411" s="455"/>
      <c r="DO411" s="456"/>
      <c r="DP411" s="164"/>
      <c r="DQ411" s="60"/>
      <c r="DR411" s="60"/>
      <c r="DS411" s="460" t="s">
        <v>111</v>
      </c>
      <c r="DT411" s="435"/>
      <c r="DU411" s="435"/>
      <c r="DV411" s="435"/>
      <c r="DW411" s="435"/>
      <c r="DX411" s="435"/>
      <c r="DY411" s="435"/>
      <c r="DZ411" s="437"/>
      <c r="EA411" s="60"/>
      <c r="EB411" s="60"/>
      <c r="EC411" s="60"/>
      <c r="ED411" s="104"/>
      <c r="EE411" s="66"/>
      <c r="EF411" s="66"/>
      <c r="EG411" s="66"/>
      <c r="EH411" s="66"/>
      <c r="EI411" s="66"/>
      <c r="EJ411" s="66"/>
      <c r="EK411" s="66"/>
      <c r="EL411" s="66"/>
      <c r="EM411" s="66"/>
      <c r="EN411" s="66"/>
      <c r="EO411" s="66"/>
      <c r="EP411" s="66"/>
      <c r="EQ411" s="66"/>
      <c r="ER411" s="66"/>
      <c r="ES411" s="66"/>
      <c r="ET411" s="66"/>
      <c r="EU411" s="66"/>
      <c r="EV411" s="66"/>
      <c r="EW411" s="66"/>
      <c r="EX411" s="66"/>
      <c r="EY411" s="66"/>
      <c r="EZ411" s="66"/>
      <c r="FA411" s="66"/>
      <c r="FB411" s="66"/>
      <c r="FC411" s="66"/>
      <c r="FD411" s="66"/>
      <c r="FE411" s="66"/>
      <c r="FF411" s="66"/>
      <c r="FG411" s="66"/>
      <c r="FH411" s="66"/>
      <c r="FI411" s="66"/>
      <c r="FJ411" s="66"/>
      <c r="FK411" s="66"/>
      <c r="FL411" s="66"/>
      <c r="FM411" s="66"/>
      <c r="FN411" s="66"/>
      <c r="FO411" s="66"/>
      <c r="FP411" s="66"/>
      <c r="FQ411" s="66"/>
      <c r="FR411" s="66"/>
      <c r="FS411" s="66"/>
      <c r="FT411" s="66"/>
      <c r="FU411" s="66"/>
      <c r="FV411" s="66"/>
      <c r="FW411" s="66"/>
      <c r="FX411" s="66"/>
      <c r="FY411" s="66"/>
      <c r="FZ411" s="66"/>
      <c r="GA411" s="66"/>
      <c r="GB411" s="66"/>
      <c r="GC411" s="66"/>
      <c r="GD411" s="66"/>
      <c r="GE411" s="66"/>
      <c r="GF411" s="66"/>
      <c r="GG411" s="66"/>
      <c r="GH411" s="66"/>
      <c r="GI411" s="66"/>
      <c r="GJ411" s="66"/>
      <c r="GK411" s="66"/>
      <c r="GL411" s="66"/>
      <c r="GM411" s="66"/>
    </row>
    <row r="412" spans="1:195" s="105" customFormat="1" ht="16.5" customHeight="1" thickBot="1" x14ac:dyDescent="0.45">
      <c r="A412" s="60"/>
      <c r="B412" s="60"/>
      <c r="C412" s="60"/>
      <c r="D412" s="60"/>
      <c r="E412" s="60"/>
      <c r="F412" s="60"/>
      <c r="G412" s="457"/>
      <c r="H412" s="458"/>
      <c r="I412" s="458"/>
      <c r="J412" s="458"/>
      <c r="K412" s="458"/>
      <c r="L412" s="458"/>
      <c r="M412" s="458"/>
      <c r="N412" s="458"/>
      <c r="O412" s="458"/>
      <c r="P412" s="458"/>
      <c r="Q412" s="458"/>
      <c r="R412" s="458"/>
      <c r="S412" s="458"/>
      <c r="T412" s="458"/>
      <c r="U412" s="458"/>
      <c r="V412" s="458"/>
      <c r="W412" s="458"/>
      <c r="X412" s="458"/>
      <c r="Y412" s="458"/>
      <c r="Z412" s="458"/>
      <c r="AA412" s="458"/>
      <c r="AB412" s="458"/>
      <c r="AC412" s="458"/>
      <c r="AD412" s="458"/>
      <c r="AE412" s="458"/>
      <c r="AF412" s="458"/>
      <c r="AG412" s="458"/>
      <c r="AH412" s="458"/>
      <c r="AI412" s="458"/>
      <c r="AJ412" s="458"/>
      <c r="AK412" s="458"/>
      <c r="AL412" s="458"/>
      <c r="AM412" s="458"/>
      <c r="AN412" s="458"/>
      <c r="AO412" s="458"/>
      <c r="AP412" s="458"/>
      <c r="AQ412" s="458"/>
      <c r="AR412" s="458"/>
      <c r="AS412" s="458"/>
      <c r="AT412" s="458"/>
      <c r="AU412" s="458"/>
      <c r="AV412" s="458"/>
      <c r="AW412" s="458"/>
      <c r="AX412" s="458"/>
      <c r="AY412" s="458"/>
      <c r="AZ412" s="458"/>
      <c r="BA412" s="459"/>
      <c r="BB412" s="164"/>
      <c r="BC412" s="60"/>
      <c r="BD412" s="60"/>
      <c r="BE412" s="461"/>
      <c r="BF412" s="436"/>
      <c r="BG412" s="436"/>
      <c r="BH412" s="436"/>
      <c r="BI412" s="436"/>
      <c r="BJ412" s="436"/>
      <c r="BK412" s="436"/>
      <c r="BL412" s="439"/>
      <c r="BM412" s="60"/>
      <c r="BN412" s="60"/>
      <c r="BO412" s="60"/>
      <c r="BP412" s="60"/>
      <c r="BQ412" s="60"/>
      <c r="BR412" s="60"/>
      <c r="BS412" s="60"/>
      <c r="BT412" s="60"/>
      <c r="BU412" s="457"/>
      <c r="BV412" s="458"/>
      <c r="BW412" s="458"/>
      <c r="BX412" s="458"/>
      <c r="BY412" s="458"/>
      <c r="BZ412" s="458"/>
      <c r="CA412" s="458"/>
      <c r="CB412" s="458"/>
      <c r="CC412" s="458"/>
      <c r="CD412" s="458"/>
      <c r="CE412" s="458"/>
      <c r="CF412" s="458"/>
      <c r="CG412" s="458"/>
      <c r="CH412" s="458"/>
      <c r="CI412" s="458"/>
      <c r="CJ412" s="458"/>
      <c r="CK412" s="458"/>
      <c r="CL412" s="458"/>
      <c r="CM412" s="458"/>
      <c r="CN412" s="458"/>
      <c r="CO412" s="458"/>
      <c r="CP412" s="458"/>
      <c r="CQ412" s="458"/>
      <c r="CR412" s="458"/>
      <c r="CS412" s="458"/>
      <c r="CT412" s="458"/>
      <c r="CU412" s="458"/>
      <c r="CV412" s="458"/>
      <c r="CW412" s="458"/>
      <c r="CX412" s="458"/>
      <c r="CY412" s="458"/>
      <c r="CZ412" s="458"/>
      <c r="DA412" s="458"/>
      <c r="DB412" s="458"/>
      <c r="DC412" s="458"/>
      <c r="DD412" s="458"/>
      <c r="DE412" s="458"/>
      <c r="DF412" s="458"/>
      <c r="DG412" s="458"/>
      <c r="DH412" s="458"/>
      <c r="DI412" s="458"/>
      <c r="DJ412" s="458"/>
      <c r="DK412" s="458"/>
      <c r="DL412" s="458"/>
      <c r="DM412" s="458"/>
      <c r="DN412" s="458"/>
      <c r="DO412" s="459"/>
      <c r="DP412" s="164"/>
      <c r="DQ412" s="60"/>
      <c r="DR412" s="60"/>
      <c r="DS412" s="461"/>
      <c r="DT412" s="436"/>
      <c r="DU412" s="436"/>
      <c r="DV412" s="436"/>
      <c r="DW412" s="436"/>
      <c r="DX412" s="436"/>
      <c r="DY412" s="436"/>
      <c r="DZ412" s="439"/>
      <c r="EA412" s="60"/>
      <c r="EB412" s="60"/>
      <c r="EC412" s="60"/>
      <c r="ED412" s="104"/>
      <c r="EE412" s="66"/>
      <c r="EF412" s="66"/>
      <c r="EG412" s="66"/>
      <c r="EH412" s="66"/>
      <c r="EI412" s="66"/>
      <c r="EJ412" s="66"/>
      <c r="EK412" s="66"/>
      <c r="EL412" s="66"/>
      <c r="EM412" s="66"/>
      <c r="EN412" s="66"/>
      <c r="EO412" s="66"/>
      <c r="EP412" s="66"/>
      <c r="EQ412" s="66"/>
      <c r="ER412" s="66"/>
      <c r="ES412" s="66"/>
      <c r="ET412" s="66"/>
      <c r="EU412" s="66"/>
      <c r="EV412" s="66"/>
      <c r="EW412" s="66"/>
      <c r="EX412" s="66"/>
      <c r="EY412" s="66"/>
      <c r="EZ412" s="66"/>
      <c r="FA412" s="66"/>
      <c r="FB412" s="66"/>
      <c r="FC412" s="66"/>
      <c r="FD412" s="66"/>
      <c r="FE412" s="66"/>
      <c r="FF412" s="66"/>
      <c r="FG412" s="66"/>
      <c r="FH412" s="66"/>
      <c r="FI412" s="66"/>
      <c r="FJ412" s="66"/>
      <c r="FK412" s="66"/>
      <c r="FL412" s="66"/>
      <c r="FM412" s="66"/>
      <c r="FN412" s="66"/>
      <c r="FO412" s="66"/>
      <c r="FP412" s="66"/>
      <c r="FQ412" s="66"/>
      <c r="FR412" s="66"/>
      <c r="FS412" s="66"/>
      <c r="FT412" s="66"/>
      <c r="FU412" s="66"/>
      <c r="FV412" s="66"/>
      <c r="FW412" s="66"/>
      <c r="FX412" s="66"/>
      <c r="FY412" s="66"/>
      <c r="FZ412" s="66"/>
      <c r="GA412" s="66"/>
      <c r="GB412" s="66"/>
      <c r="GC412" s="66"/>
      <c r="GD412" s="66"/>
      <c r="GE412" s="66"/>
      <c r="GF412" s="66"/>
      <c r="GG412" s="66"/>
      <c r="GH412" s="66"/>
      <c r="GI412" s="66"/>
      <c r="GJ412" s="66"/>
      <c r="GK412" s="66"/>
      <c r="GL412" s="66"/>
      <c r="GM412" s="66"/>
    </row>
    <row r="413" spans="1:195" s="105" customFormat="1" ht="26.25" customHeight="1" thickBot="1" x14ac:dyDescent="0.4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1"/>
      <c r="BC413" s="1"/>
      <c r="BD413" s="60"/>
      <c r="BE413" s="1"/>
      <c r="BF413" s="1"/>
      <c r="BG413" s="1"/>
      <c r="BH413" s="1"/>
      <c r="BI413" s="1"/>
      <c r="BJ413" s="1"/>
      <c r="BK413" s="1"/>
      <c r="BL413" s="1"/>
      <c r="BM413" s="60"/>
      <c r="BN413" s="60"/>
      <c r="BO413" s="60"/>
      <c r="BP413" s="60"/>
      <c r="BQ413" s="60"/>
      <c r="BR413" s="60"/>
      <c r="BS413" s="60"/>
      <c r="BT413" s="60"/>
      <c r="BU413" s="60"/>
      <c r="BV413" s="60"/>
      <c r="BW413" s="60"/>
      <c r="BX413" s="60"/>
      <c r="BY413" s="60"/>
      <c r="BZ413" s="60"/>
      <c r="CA413" s="60"/>
      <c r="CB413" s="60"/>
      <c r="CC413" s="60"/>
      <c r="CD413" s="60"/>
      <c r="CE413" s="60"/>
      <c r="CF413" s="60"/>
      <c r="CG413" s="60"/>
      <c r="CH413" s="60"/>
      <c r="CI413" s="60"/>
      <c r="CJ413" s="60"/>
      <c r="CK413" s="60"/>
      <c r="CL413" s="60"/>
      <c r="CM413" s="60"/>
      <c r="CN413" s="60"/>
      <c r="CO413" s="60"/>
      <c r="CP413" s="60"/>
      <c r="CQ413" s="60"/>
      <c r="CR413" s="60"/>
      <c r="CS413" s="60"/>
      <c r="CT413" s="60"/>
      <c r="CU413" s="60"/>
      <c r="CV413" s="60"/>
      <c r="CW413" s="60"/>
      <c r="CX413" s="60"/>
      <c r="CY413" s="60"/>
      <c r="CZ413" s="60"/>
      <c r="DA413" s="60"/>
      <c r="DB413" s="60"/>
      <c r="DC413" s="60"/>
      <c r="DD413" s="60"/>
      <c r="DE413" s="60"/>
      <c r="DF413" s="60"/>
      <c r="DG413" s="60"/>
      <c r="DH413" s="60"/>
      <c r="DI413" s="60"/>
      <c r="DJ413" s="60"/>
      <c r="DK413" s="60"/>
      <c r="DL413" s="60"/>
      <c r="DM413" s="60"/>
      <c r="DN413" s="60"/>
      <c r="DO413" s="60"/>
      <c r="DP413" s="1"/>
      <c r="DQ413" s="1"/>
      <c r="DR413" s="60"/>
      <c r="DS413" s="1"/>
      <c r="DT413" s="1"/>
      <c r="DU413" s="1"/>
      <c r="DV413" s="1"/>
      <c r="DW413" s="1"/>
      <c r="DX413" s="1"/>
      <c r="DY413" s="1"/>
      <c r="DZ413" s="1"/>
      <c r="EA413" s="60"/>
      <c r="EB413" s="60"/>
      <c r="EC413" s="60"/>
      <c r="ED413" s="104"/>
      <c r="EE413" s="66"/>
      <c r="EF413" s="66"/>
      <c r="EG413" s="66"/>
      <c r="EH413" s="66"/>
      <c r="EI413" s="66"/>
      <c r="EJ413" s="66"/>
      <c r="EK413" s="66"/>
      <c r="EL413" s="66"/>
      <c r="EM413" s="66"/>
      <c r="EN413" s="66"/>
      <c r="EO413" s="66"/>
      <c r="EP413" s="66"/>
      <c r="EQ413" s="66"/>
      <c r="ER413" s="66"/>
      <c r="ES413" s="66"/>
      <c r="ET413" s="66"/>
      <c r="EU413" s="66"/>
      <c r="EV413" s="66"/>
      <c r="EW413" s="66"/>
      <c r="EX413" s="66"/>
      <c r="EY413" s="66"/>
      <c r="EZ413" s="66"/>
      <c r="FA413" s="66"/>
      <c r="FB413" s="66"/>
      <c r="FC413" s="66"/>
      <c r="FD413" s="66"/>
      <c r="FE413" s="66"/>
      <c r="FF413" s="66"/>
      <c r="FG413" s="66"/>
      <c r="FH413" s="66"/>
      <c r="FI413" s="66"/>
      <c r="FJ413" s="66"/>
      <c r="FK413" s="66"/>
      <c r="FL413" s="66"/>
      <c r="FM413" s="66"/>
      <c r="FN413" s="66"/>
      <c r="FO413" s="66"/>
      <c r="FP413" s="66"/>
      <c r="FQ413" s="66"/>
      <c r="FR413" s="66"/>
      <c r="FS413" s="66"/>
      <c r="FT413" s="66"/>
      <c r="FU413" s="66"/>
      <c r="FV413" s="66"/>
      <c r="FW413" s="66"/>
      <c r="FX413" s="66"/>
      <c r="FY413" s="66"/>
      <c r="FZ413" s="66"/>
      <c r="GA413" s="66"/>
      <c r="GB413" s="66"/>
      <c r="GC413" s="66"/>
      <c r="GD413" s="66"/>
      <c r="GE413" s="66"/>
      <c r="GF413" s="66"/>
      <c r="GG413" s="66"/>
      <c r="GH413" s="66"/>
      <c r="GI413" s="66"/>
      <c r="GJ413" s="66"/>
      <c r="GK413" s="66"/>
      <c r="GL413" s="66"/>
      <c r="GM413" s="66"/>
    </row>
    <row r="414" spans="1:195" s="105" customFormat="1" ht="9.9499999999999993" customHeight="1" thickBot="1" x14ac:dyDescent="0.45">
      <c r="A414" s="60"/>
      <c r="B414" s="60"/>
      <c r="C414" s="60"/>
      <c r="D414" s="60"/>
      <c r="E414" s="60"/>
      <c r="F414" s="60"/>
      <c r="G414" s="440" t="s">
        <v>361</v>
      </c>
      <c r="H414" s="446"/>
      <c r="I414" s="446"/>
      <c r="J414" s="446"/>
      <c r="K414" s="446"/>
      <c r="L414" s="446"/>
      <c r="M414" s="446"/>
      <c r="N414" s="446"/>
      <c r="O414" s="446"/>
      <c r="P414" s="446"/>
      <c r="Q414" s="446"/>
      <c r="R414" s="446"/>
      <c r="S414" s="446"/>
      <c r="T414" s="446"/>
      <c r="U414" s="446"/>
      <c r="V414" s="446"/>
      <c r="W414" s="165"/>
      <c r="X414" s="165"/>
      <c r="Y414" s="166"/>
      <c r="Z414" s="166"/>
      <c r="AA414" s="165"/>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8"/>
      <c r="BB414" s="60"/>
      <c r="BC414" s="60"/>
      <c r="BD414" s="60"/>
      <c r="BE414" s="169"/>
      <c r="BF414" s="169"/>
      <c r="BG414" s="169"/>
      <c r="BH414" s="169"/>
      <c r="BI414" s="169"/>
      <c r="BJ414" s="169"/>
      <c r="BK414" s="169"/>
      <c r="BL414" s="169"/>
      <c r="BM414" s="60"/>
      <c r="BN414" s="60"/>
      <c r="BO414" s="60"/>
      <c r="BP414" s="60"/>
      <c r="BQ414" s="60"/>
      <c r="BR414" s="60"/>
      <c r="BS414" s="60"/>
      <c r="BT414" s="60"/>
      <c r="BU414" s="440" t="s">
        <v>361</v>
      </c>
      <c r="BV414" s="446"/>
      <c r="BW414" s="446"/>
      <c r="BX414" s="446"/>
      <c r="BY414" s="446"/>
      <c r="BZ414" s="446"/>
      <c r="CA414" s="446"/>
      <c r="CB414" s="446"/>
      <c r="CC414" s="446"/>
      <c r="CD414" s="446"/>
      <c r="CE414" s="446"/>
      <c r="CF414" s="446"/>
      <c r="CG414" s="446"/>
      <c r="CH414" s="446"/>
      <c r="CI414" s="446"/>
      <c r="CJ414" s="446"/>
      <c r="CK414" s="165"/>
      <c r="CL414" s="165"/>
      <c r="CM414" s="166"/>
      <c r="CN414" s="166"/>
      <c r="CO414" s="165"/>
      <c r="CP414" s="167"/>
      <c r="CQ414" s="167"/>
      <c r="CR414" s="167"/>
      <c r="CS414" s="167"/>
      <c r="CT414" s="167"/>
      <c r="CU414" s="167"/>
      <c r="CV414" s="167"/>
      <c r="CW414" s="167"/>
      <c r="CX414" s="167"/>
      <c r="CY414" s="167"/>
      <c r="CZ414" s="167"/>
      <c r="DA414" s="167"/>
      <c r="DB414" s="167"/>
      <c r="DC414" s="167"/>
      <c r="DD414" s="167"/>
      <c r="DE414" s="167"/>
      <c r="DF414" s="167"/>
      <c r="DG414" s="167"/>
      <c r="DH414" s="167"/>
      <c r="DI414" s="167"/>
      <c r="DJ414" s="167"/>
      <c r="DK414" s="167"/>
      <c r="DL414" s="167"/>
      <c r="DM414" s="167"/>
      <c r="DN414" s="167"/>
      <c r="DO414" s="168"/>
      <c r="DP414" s="60"/>
      <c r="DQ414" s="60"/>
      <c r="DR414" s="60"/>
      <c r="DS414" s="169"/>
      <c r="DT414" s="169"/>
      <c r="DU414" s="169"/>
      <c r="DV414" s="169"/>
      <c r="DW414" s="169"/>
      <c r="DX414" s="169"/>
      <c r="DY414" s="169"/>
      <c r="DZ414" s="169"/>
      <c r="EA414" s="60"/>
      <c r="EB414" s="60"/>
      <c r="EC414" s="60"/>
      <c r="ED414" s="104"/>
      <c r="EE414" s="66"/>
      <c r="EF414" s="66"/>
      <c r="EG414" s="66"/>
      <c r="EH414" s="66"/>
      <c r="EI414" s="66"/>
      <c r="EJ414" s="66"/>
      <c r="EK414" s="66"/>
      <c r="EL414" s="66"/>
      <c r="EM414" s="66"/>
      <c r="EN414" s="66"/>
      <c r="EO414" s="66"/>
      <c r="EP414" s="66"/>
      <c r="EQ414" s="66"/>
      <c r="ER414" s="66"/>
      <c r="ES414" s="66"/>
      <c r="ET414" s="66"/>
      <c r="EU414" s="66"/>
      <c r="EV414" s="66"/>
      <c r="EW414" s="66"/>
      <c r="EX414" s="66"/>
      <c r="EY414" s="66"/>
      <c r="EZ414" s="66"/>
      <c r="FA414" s="66"/>
      <c r="FB414" s="66"/>
      <c r="FC414" s="66"/>
      <c r="FD414" s="66"/>
      <c r="FE414" s="66"/>
      <c r="FF414" s="66"/>
      <c r="FG414" s="66"/>
      <c r="FH414" s="66"/>
      <c r="FI414" s="66"/>
      <c r="FJ414" s="66"/>
      <c r="FK414" s="66"/>
      <c r="FL414" s="66"/>
      <c r="FM414" s="66"/>
      <c r="FN414" s="66"/>
      <c r="FO414" s="66"/>
      <c r="FP414" s="66"/>
      <c r="FQ414" s="66"/>
      <c r="FR414" s="66"/>
      <c r="FS414" s="66"/>
      <c r="FT414" s="66"/>
      <c r="FU414" s="66"/>
      <c r="FV414" s="66"/>
      <c r="FW414" s="66"/>
      <c r="FX414" s="66"/>
      <c r="FY414" s="66"/>
      <c r="FZ414" s="66"/>
      <c r="GA414" s="66"/>
      <c r="GB414" s="66"/>
      <c r="GC414" s="66"/>
      <c r="GD414" s="66"/>
      <c r="GE414" s="66"/>
      <c r="GF414" s="66"/>
      <c r="GG414" s="66"/>
      <c r="GH414" s="66"/>
      <c r="GI414" s="66"/>
      <c r="GJ414" s="66"/>
      <c r="GK414" s="66"/>
      <c r="GL414" s="66"/>
      <c r="GM414" s="66"/>
    </row>
    <row r="415" spans="1:195" s="105" customFormat="1" ht="11.1" customHeight="1" x14ac:dyDescent="0.4">
      <c r="A415" s="60"/>
      <c r="B415" s="60"/>
      <c r="C415" s="60"/>
      <c r="D415" s="60"/>
      <c r="E415" s="60"/>
      <c r="F415" s="60"/>
      <c r="G415" s="447"/>
      <c r="H415" s="448"/>
      <c r="I415" s="448"/>
      <c r="J415" s="448"/>
      <c r="K415" s="448"/>
      <c r="L415" s="448"/>
      <c r="M415" s="448"/>
      <c r="N415" s="448"/>
      <c r="O415" s="448"/>
      <c r="P415" s="448"/>
      <c r="Q415" s="448"/>
      <c r="R415" s="448"/>
      <c r="S415" s="448"/>
      <c r="T415" s="448"/>
      <c r="U415" s="448"/>
      <c r="V415" s="448"/>
      <c r="W415" s="112"/>
      <c r="X415" s="112"/>
      <c r="Y415" s="163"/>
      <c r="Z415" s="421" t="s">
        <v>362</v>
      </c>
      <c r="AA415" s="422"/>
      <c r="AB415" s="422"/>
      <c r="AC415" s="422"/>
      <c r="AD415" s="422"/>
      <c r="AE415" s="422"/>
      <c r="AF415" s="422"/>
      <c r="AG415" s="422"/>
      <c r="AH415" s="422"/>
      <c r="AI415" s="422"/>
      <c r="AJ415" s="422"/>
      <c r="AK415" s="422"/>
      <c r="AL415" s="422"/>
      <c r="AM415" s="422"/>
      <c r="AN415" s="422"/>
      <c r="AO415" s="422"/>
      <c r="AP415" s="422"/>
      <c r="AQ415" s="422"/>
      <c r="AR415" s="422"/>
      <c r="AS415" s="422"/>
      <c r="AT415" s="422"/>
      <c r="AU415" s="422"/>
      <c r="AV415" s="422"/>
      <c r="AW415" s="422"/>
      <c r="AX415" s="422"/>
      <c r="AY415" s="422"/>
      <c r="AZ415" s="423"/>
      <c r="BA415" s="170"/>
      <c r="BB415" s="60"/>
      <c r="BC415" s="60"/>
      <c r="BD415" s="60"/>
      <c r="BE415" s="430"/>
      <c r="BF415" s="431"/>
      <c r="BG415" s="435" t="s">
        <v>112</v>
      </c>
      <c r="BH415" s="435"/>
      <c r="BI415" s="431"/>
      <c r="BJ415" s="431"/>
      <c r="BK415" s="435" t="s">
        <v>113</v>
      </c>
      <c r="BL415" s="437"/>
      <c r="BM415" s="60"/>
      <c r="BN415" s="60"/>
      <c r="BO415" s="60"/>
      <c r="BP415" s="60"/>
      <c r="BQ415" s="60"/>
      <c r="BR415" s="60"/>
      <c r="BS415" s="60"/>
      <c r="BT415" s="60"/>
      <c r="BU415" s="447"/>
      <c r="BV415" s="448"/>
      <c r="BW415" s="448"/>
      <c r="BX415" s="448"/>
      <c r="BY415" s="448"/>
      <c r="BZ415" s="448"/>
      <c r="CA415" s="448"/>
      <c r="CB415" s="448"/>
      <c r="CC415" s="448"/>
      <c r="CD415" s="448"/>
      <c r="CE415" s="448"/>
      <c r="CF415" s="448"/>
      <c r="CG415" s="448"/>
      <c r="CH415" s="448"/>
      <c r="CI415" s="448"/>
      <c r="CJ415" s="448"/>
      <c r="CK415" s="112"/>
      <c r="CL415" s="112"/>
      <c r="CM415" s="163"/>
      <c r="CN415" s="421" t="s">
        <v>362</v>
      </c>
      <c r="CO415" s="422"/>
      <c r="CP415" s="422"/>
      <c r="CQ415" s="422"/>
      <c r="CR415" s="422"/>
      <c r="CS415" s="422"/>
      <c r="CT415" s="422"/>
      <c r="CU415" s="422"/>
      <c r="CV415" s="422"/>
      <c r="CW415" s="422"/>
      <c r="CX415" s="422"/>
      <c r="CY415" s="422"/>
      <c r="CZ415" s="422"/>
      <c r="DA415" s="422"/>
      <c r="DB415" s="422"/>
      <c r="DC415" s="422"/>
      <c r="DD415" s="422"/>
      <c r="DE415" s="422"/>
      <c r="DF415" s="422"/>
      <c r="DG415" s="422"/>
      <c r="DH415" s="422"/>
      <c r="DI415" s="422"/>
      <c r="DJ415" s="422"/>
      <c r="DK415" s="422"/>
      <c r="DL415" s="422"/>
      <c r="DM415" s="422"/>
      <c r="DN415" s="423"/>
      <c r="DO415" s="170"/>
      <c r="DP415" s="60"/>
      <c r="DQ415" s="60"/>
      <c r="DR415" s="60"/>
      <c r="DS415" s="430">
        <v>4</v>
      </c>
      <c r="DT415" s="431"/>
      <c r="DU415" s="435" t="s">
        <v>112</v>
      </c>
      <c r="DV415" s="435"/>
      <c r="DW415" s="431">
        <v>1</v>
      </c>
      <c r="DX415" s="431"/>
      <c r="DY415" s="435" t="s">
        <v>113</v>
      </c>
      <c r="DZ415" s="437"/>
      <c r="EA415" s="60"/>
      <c r="EB415" s="60"/>
      <c r="EC415" s="60"/>
      <c r="ED415" s="104"/>
      <c r="EE415" s="66"/>
      <c r="EF415" s="66"/>
      <c r="EG415" s="66"/>
      <c r="EH415" s="66"/>
      <c r="EI415" s="66"/>
      <c r="EJ415" s="66"/>
      <c r="EK415" s="66"/>
      <c r="EL415" s="66"/>
      <c r="EM415" s="66"/>
      <c r="EN415" s="66"/>
      <c r="EO415" s="66"/>
      <c r="EP415" s="66"/>
      <c r="EQ415" s="66"/>
      <c r="ER415" s="66"/>
      <c r="ES415" s="66"/>
      <c r="ET415" s="66"/>
      <c r="EU415" s="66"/>
      <c r="EV415" s="66"/>
      <c r="EW415" s="66"/>
      <c r="EX415" s="66"/>
      <c r="EY415" s="66"/>
      <c r="EZ415" s="66"/>
      <c r="FA415" s="66"/>
      <c r="FB415" s="66"/>
      <c r="FC415" s="66"/>
      <c r="FD415" s="66"/>
      <c r="FE415" s="66"/>
      <c r="FF415" s="66"/>
      <c r="FG415" s="66"/>
      <c r="FH415" s="66"/>
      <c r="FI415" s="66"/>
      <c r="FJ415" s="66"/>
      <c r="FK415" s="66"/>
      <c r="FL415" s="66"/>
      <c r="FM415" s="66"/>
      <c r="FN415" s="66"/>
      <c r="FO415" s="66"/>
      <c r="FP415" s="66"/>
      <c r="FQ415" s="66"/>
      <c r="FR415" s="66"/>
      <c r="FS415" s="66"/>
      <c r="FT415" s="66"/>
      <c r="FU415" s="66"/>
      <c r="FV415" s="66"/>
      <c r="FW415" s="66"/>
      <c r="FX415" s="66"/>
      <c r="FY415" s="66"/>
      <c r="FZ415" s="66"/>
      <c r="GA415" s="66"/>
      <c r="GB415" s="66"/>
      <c r="GC415" s="66"/>
      <c r="GD415" s="66"/>
      <c r="GE415" s="66"/>
      <c r="GF415" s="66"/>
      <c r="GG415" s="66"/>
      <c r="GH415" s="66"/>
      <c r="GI415" s="66"/>
      <c r="GJ415" s="66"/>
      <c r="GK415" s="66"/>
      <c r="GL415" s="66"/>
      <c r="GM415" s="66"/>
    </row>
    <row r="416" spans="1:195" s="105" customFormat="1" ht="11.1" customHeight="1" x14ac:dyDescent="0.4">
      <c r="A416" s="60"/>
      <c r="B416" s="60"/>
      <c r="C416" s="60"/>
      <c r="D416" s="60"/>
      <c r="E416" s="60"/>
      <c r="F416" s="60"/>
      <c r="G416" s="447"/>
      <c r="H416" s="448"/>
      <c r="I416" s="448"/>
      <c r="J416" s="448"/>
      <c r="K416" s="448"/>
      <c r="L416" s="448"/>
      <c r="M416" s="448"/>
      <c r="N416" s="448"/>
      <c r="O416" s="448"/>
      <c r="P416" s="448"/>
      <c r="Q416" s="448"/>
      <c r="R416" s="448"/>
      <c r="S416" s="448"/>
      <c r="T416" s="448"/>
      <c r="U416" s="448"/>
      <c r="V416" s="448"/>
      <c r="W416" s="112"/>
      <c r="X416" s="112"/>
      <c r="Y416" s="163"/>
      <c r="Z416" s="424"/>
      <c r="AA416" s="425"/>
      <c r="AB416" s="425"/>
      <c r="AC416" s="425"/>
      <c r="AD416" s="425"/>
      <c r="AE416" s="425"/>
      <c r="AF416" s="425"/>
      <c r="AG416" s="425"/>
      <c r="AH416" s="425"/>
      <c r="AI416" s="425"/>
      <c r="AJ416" s="425"/>
      <c r="AK416" s="425"/>
      <c r="AL416" s="425"/>
      <c r="AM416" s="425"/>
      <c r="AN416" s="425"/>
      <c r="AO416" s="425"/>
      <c r="AP416" s="425"/>
      <c r="AQ416" s="425"/>
      <c r="AR416" s="425"/>
      <c r="AS416" s="425"/>
      <c r="AT416" s="425"/>
      <c r="AU416" s="425"/>
      <c r="AV416" s="425"/>
      <c r="AW416" s="425"/>
      <c r="AX416" s="425"/>
      <c r="AY416" s="425"/>
      <c r="AZ416" s="426"/>
      <c r="BA416" s="171"/>
      <c r="BB416" s="169"/>
      <c r="BC416" s="60"/>
      <c r="BD416" s="60"/>
      <c r="BE416" s="432"/>
      <c r="BF416" s="326"/>
      <c r="BG416" s="325"/>
      <c r="BH416" s="325"/>
      <c r="BI416" s="326"/>
      <c r="BJ416" s="326"/>
      <c r="BK416" s="325"/>
      <c r="BL416" s="438"/>
      <c r="BM416" s="60"/>
      <c r="BN416" s="60"/>
      <c r="BO416" s="60"/>
      <c r="BP416" s="60"/>
      <c r="BQ416" s="60"/>
      <c r="BR416" s="60"/>
      <c r="BS416" s="60"/>
      <c r="BT416" s="60"/>
      <c r="BU416" s="447"/>
      <c r="BV416" s="448"/>
      <c r="BW416" s="448"/>
      <c r="BX416" s="448"/>
      <c r="BY416" s="448"/>
      <c r="BZ416" s="448"/>
      <c r="CA416" s="448"/>
      <c r="CB416" s="448"/>
      <c r="CC416" s="448"/>
      <c r="CD416" s="448"/>
      <c r="CE416" s="448"/>
      <c r="CF416" s="448"/>
      <c r="CG416" s="448"/>
      <c r="CH416" s="448"/>
      <c r="CI416" s="448"/>
      <c r="CJ416" s="448"/>
      <c r="CK416" s="112"/>
      <c r="CL416" s="112"/>
      <c r="CM416" s="163"/>
      <c r="CN416" s="424"/>
      <c r="CO416" s="425"/>
      <c r="CP416" s="425"/>
      <c r="CQ416" s="425"/>
      <c r="CR416" s="425"/>
      <c r="CS416" s="425"/>
      <c r="CT416" s="425"/>
      <c r="CU416" s="425"/>
      <c r="CV416" s="425"/>
      <c r="CW416" s="425"/>
      <c r="CX416" s="425"/>
      <c r="CY416" s="425"/>
      <c r="CZ416" s="425"/>
      <c r="DA416" s="425"/>
      <c r="DB416" s="425"/>
      <c r="DC416" s="425"/>
      <c r="DD416" s="425"/>
      <c r="DE416" s="425"/>
      <c r="DF416" s="425"/>
      <c r="DG416" s="425"/>
      <c r="DH416" s="425"/>
      <c r="DI416" s="425"/>
      <c r="DJ416" s="425"/>
      <c r="DK416" s="425"/>
      <c r="DL416" s="425"/>
      <c r="DM416" s="425"/>
      <c r="DN416" s="426"/>
      <c r="DO416" s="171"/>
      <c r="DP416" s="169"/>
      <c r="DQ416" s="60"/>
      <c r="DR416" s="60"/>
      <c r="DS416" s="432"/>
      <c r="DT416" s="326"/>
      <c r="DU416" s="325"/>
      <c r="DV416" s="325"/>
      <c r="DW416" s="326"/>
      <c r="DX416" s="326"/>
      <c r="DY416" s="325"/>
      <c r="DZ416" s="438"/>
      <c r="EA416" s="60"/>
      <c r="EB416" s="60"/>
      <c r="EC416" s="60"/>
      <c r="ED416" s="104"/>
      <c r="EE416" s="66"/>
      <c r="EF416" s="66"/>
      <c r="EG416" s="66"/>
      <c r="EH416" s="66"/>
      <c r="EI416" s="66"/>
      <c r="EJ416" s="66"/>
      <c r="EK416" s="66"/>
      <c r="EL416" s="66"/>
      <c r="EM416" s="66"/>
      <c r="EN416" s="66"/>
      <c r="EO416" s="66"/>
      <c r="EP416" s="66"/>
      <c r="EQ416" s="66"/>
      <c r="ER416" s="66"/>
      <c r="ES416" s="66"/>
      <c r="ET416" s="66"/>
      <c r="EU416" s="66"/>
      <c r="EV416" s="66"/>
      <c r="EW416" s="66"/>
      <c r="EX416" s="66"/>
      <c r="EY416" s="66"/>
      <c r="EZ416" s="66"/>
      <c r="FA416" s="66"/>
      <c r="FB416" s="66"/>
      <c r="FC416" s="66"/>
      <c r="FD416" s="66"/>
      <c r="FE416" s="66"/>
      <c r="FF416" s="66"/>
      <c r="FG416" s="66"/>
      <c r="FH416" s="66"/>
      <c r="FI416" s="66"/>
      <c r="FJ416" s="66"/>
      <c r="FK416" s="66"/>
      <c r="FL416" s="66"/>
      <c r="FM416" s="66"/>
      <c r="FN416" s="66"/>
      <c r="FO416" s="66"/>
      <c r="FP416" s="66"/>
      <c r="FQ416" s="66"/>
      <c r="FR416" s="66"/>
      <c r="FS416" s="66"/>
      <c r="FT416" s="66"/>
      <c r="FU416" s="66"/>
      <c r="FV416" s="66"/>
      <c r="FW416" s="66"/>
      <c r="FX416" s="66"/>
      <c r="FY416" s="66"/>
      <c r="FZ416" s="66"/>
      <c r="GA416" s="66"/>
      <c r="GB416" s="66"/>
      <c r="GC416" s="66"/>
      <c r="GD416" s="66"/>
      <c r="GE416" s="66"/>
      <c r="GF416" s="66"/>
      <c r="GG416" s="66"/>
      <c r="GH416" s="66"/>
      <c r="GI416" s="66"/>
      <c r="GJ416" s="66"/>
      <c r="GK416" s="66"/>
      <c r="GL416" s="66"/>
      <c r="GM416" s="66"/>
    </row>
    <row r="417" spans="1:195" s="105" customFormat="1" ht="11.1" customHeight="1" thickBot="1" x14ac:dyDescent="0.45">
      <c r="A417" s="60"/>
      <c r="B417" s="60"/>
      <c r="C417" s="60"/>
      <c r="D417" s="60"/>
      <c r="E417" s="60"/>
      <c r="F417" s="60"/>
      <c r="G417" s="447"/>
      <c r="H417" s="448"/>
      <c r="I417" s="448"/>
      <c r="J417" s="448"/>
      <c r="K417" s="448"/>
      <c r="L417" s="448"/>
      <c r="M417" s="448"/>
      <c r="N417" s="448"/>
      <c r="O417" s="448"/>
      <c r="P417" s="448"/>
      <c r="Q417" s="448"/>
      <c r="R417" s="448"/>
      <c r="S417" s="448"/>
      <c r="T417" s="448"/>
      <c r="U417" s="448"/>
      <c r="V417" s="448"/>
      <c r="W417" s="112"/>
      <c r="X417" s="112"/>
      <c r="Y417" s="163"/>
      <c r="Z417" s="427"/>
      <c r="AA417" s="428"/>
      <c r="AB417" s="428"/>
      <c r="AC417" s="428"/>
      <c r="AD417" s="428"/>
      <c r="AE417" s="428"/>
      <c r="AF417" s="428"/>
      <c r="AG417" s="428"/>
      <c r="AH417" s="428"/>
      <c r="AI417" s="428"/>
      <c r="AJ417" s="428"/>
      <c r="AK417" s="428"/>
      <c r="AL417" s="428"/>
      <c r="AM417" s="428"/>
      <c r="AN417" s="428"/>
      <c r="AO417" s="428"/>
      <c r="AP417" s="428"/>
      <c r="AQ417" s="428"/>
      <c r="AR417" s="428"/>
      <c r="AS417" s="428"/>
      <c r="AT417" s="428"/>
      <c r="AU417" s="428"/>
      <c r="AV417" s="428"/>
      <c r="AW417" s="428"/>
      <c r="AX417" s="428"/>
      <c r="AY417" s="428"/>
      <c r="AZ417" s="429"/>
      <c r="BA417" s="171"/>
      <c r="BB417" s="169"/>
      <c r="BC417" s="60"/>
      <c r="BD417" s="60"/>
      <c r="BE417" s="433"/>
      <c r="BF417" s="434"/>
      <c r="BG417" s="436"/>
      <c r="BH417" s="436"/>
      <c r="BI417" s="434"/>
      <c r="BJ417" s="434"/>
      <c r="BK417" s="436"/>
      <c r="BL417" s="439"/>
      <c r="BM417" s="60"/>
      <c r="BN417" s="60"/>
      <c r="BO417" s="60"/>
      <c r="BP417" s="60"/>
      <c r="BQ417" s="60"/>
      <c r="BR417" s="60"/>
      <c r="BS417" s="60"/>
      <c r="BT417" s="60"/>
      <c r="BU417" s="447"/>
      <c r="BV417" s="448"/>
      <c r="BW417" s="448"/>
      <c r="BX417" s="448"/>
      <c r="BY417" s="448"/>
      <c r="BZ417" s="448"/>
      <c r="CA417" s="448"/>
      <c r="CB417" s="448"/>
      <c r="CC417" s="448"/>
      <c r="CD417" s="448"/>
      <c r="CE417" s="448"/>
      <c r="CF417" s="448"/>
      <c r="CG417" s="448"/>
      <c r="CH417" s="448"/>
      <c r="CI417" s="448"/>
      <c r="CJ417" s="448"/>
      <c r="CK417" s="112"/>
      <c r="CL417" s="112"/>
      <c r="CM417" s="163"/>
      <c r="CN417" s="427"/>
      <c r="CO417" s="428"/>
      <c r="CP417" s="428"/>
      <c r="CQ417" s="428"/>
      <c r="CR417" s="428"/>
      <c r="CS417" s="428"/>
      <c r="CT417" s="428"/>
      <c r="CU417" s="428"/>
      <c r="CV417" s="428"/>
      <c r="CW417" s="428"/>
      <c r="CX417" s="428"/>
      <c r="CY417" s="428"/>
      <c r="CZ417" s="428"/>
      <c r="DA417" s="428"/>
      <c r="DB417" s="428"/>
      <c r="DC417" s="428"/>
      <c r="DD417" s="428"/>
      <c r="DE417" s="428"/>
      <c r="DF417" s="428"/>
      <c r="DG417" s="428"/>
      <c r="DH417" s="428"/>
      <c r="DI417" s="428"/>
      <c r="DJ417" s="428"/>
      <c r="DK417" s="428"/>
      <c r="DL417" s="428"/>
      <c r="DM417" s="428"/>
      <c r="DN417" s="429"/>
      <c r="DO417" s="171"/>
      <c r="DP417" s="169"/>
      <c r="DQ417" s="60"/>
      <c r="DR417" s="60"/>
      <c r="DS417" s="433"/>
      <c r="DT417" s="434"/>
      <c r="DU417" s="436"/>
      <c r="DV417" s="436"/>
      <c r="DW417" s="434"/>
      <c r="DX417" s="434"/>
      <c r="DY417" s="436"/>
      <c r="DZ417" s="439"/>
      <c r="EA417" s="60"/>
      <c r="EB417" s="60"/>
      <c r="EC417" s="60"/>
      <c r="ED417" s="104"/>
      <c r="EE417" s="66"/>
      <c r="EF417" s="66"/>
      <c r="EG417" s="66"/>
      <c r="EH417" s="66"/>
      <c r="EI417" s="66"/>
      <c r="EJ417" s="66"/>
      <c r="EK417" s="66"/>
      <c r="EL417" s="66"/>
      <c r="EM417" s="66"/>
      <c r="EN417" s="66"/>
      <c r="EO417" s="66"/>
      <c r="EP417" s="66"/>
      <c r="EQ417" s="66"/>
      <c r="ER417" s="66"/>
      <c r="ES417" s="66"/>
      <c r="ET417" s="66"/>
      <c r="EU417" s="66"/>
      <c r="EV417" s="66"/>
      <c r="EW417" s="66"/>
      <c r="EX417" s="66"/>
      <c r="EY417" s="66"/>
      <c r="EZ417" s="66"/>
      <c r="FA417" s="66"/>
      <c r="FB417" s="66"/>
      <c r="FC417" s="66"/>
      <c r="FD417" s="66"/>
      <c r="FE417" s="66"/>
      <c r="FF417" s="66"/>
      <c r="FG417" s="66"/>
      <c r="FH417" s="66"/>
      <c r="FI417" s="66"/>
      <c r="FJ417" s="66"/>
      <c r="FK417" s="66"/>
      <c r="FL417" s="66"/>
      <c r="FM417" s="66"/>
      <c r="FN417" s="66"/>
      <c r="FO417" s="66"/>
      <c r="FP417" s="66"/>
      <c r="FQ417" s="66"/>
      <c r="FR417" s="66"/>
      <c r="FS417" s="66"/>
      <c r="FT417" s="66"/>
      <c r="FU417" s="66"/>
      <c r="FV417" s="66"/>
      <c r="FW417" s="66"/>
      <c r="FX417" s="66"/>
      <c r="FY417" s="66"/>
      <c r="FZ417" s="66"/>
      <c r="GA417" s="66"/>
      <c r="GB417" s="66"/>
      <c r="GC417" s="66"/>
      <c r="GD417" s="66"/>
      <c r="GE417" s="66"/>
      <c r="GF417" s="66"/>
      <c r="GG417" s="66"/>
      <c r="GH417" s="66"/>
      <c r="GI417" s="66"/>
      <c r="GJ417" s="66"/>
      <c r="GK417" s="66"/>
      <c r="GL417" s="66"/>
      <c r="GM417" s="66"/>
    </row>
    <row r="418" spans="1:195" s="105" customFormat="1" ht="9.9499999999999993" customHeight="1" thickBot="1" x14ac:dyDescent="0.45">
      <c r="A418" s="60"/>
      <c r="B418" s="60"/>
      <c r="C418" s="60"/>
      <c r="D418" s="60"/>
      <c r="E418" s="60"/>
      <c r="F418" s="60"/>
      <c r="G418" s="449"/>
      <c r="H418" s="450"/>
      <c r="I418" s="450"/>
      <c r="J418" s="450"/>
      <c r="K418" s="450"/>
      <c r="L418" s="450"/>
      <c r="M418" s="450"/>
      <c r="N418" s="450"/>
      <c r="O418" s="450"/>
      <c r="P418" s="450"/>
      <c r="Q418" s="450"/>
      <c r="R418" s="450"/>
      <c r="S418" s="450"/>
      <c r="T418" s="450"/>
      <c r="U418" s="450"/>
      <c r="V418" s="450"/>
      <c r="W418" s="172"/>
      <c r="X418" s="172"/>
      <c r="Y418" s="173"/>
      <c r="Z418" s="173"/>
      <c r="AA418" s="172"/>
      <c r="AB418" s="174"/>
      <c r="AC418" s="175"/>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6"/>
      <c r="BB418" s="169"/>
      <c r="BC418" s="60"/>
      <c r="BD418" s="60"/>
      <c r="BE418" s="60"/>
      <c r="BF418" s="60"/>
      <c r="BG418" s="60"/>
      <c r="BH418" s="60"/>
      <c r="BI418" s="60"/>
      <c r="BJ418" s="60"/>
      <c r="BK418" s="60"/>
      <c r="BL418" s="60"/>
      <c r="BM418" s="60"/>
      <c r="BN418" s="60"/>
      <c r="BO418" s="60"/>
      <c r="BP418" s="60"/>
      <c r="BQ418" s="60"/>
      <c r="BR418" s="60"/>
      <c r="BS418" s="60"/>
      <c r="BT418" s="60"/>
      <c r="BU418" s="449"/>
      <c r="BV418" s="450"/>
      <c r="BW418" s="450"/>
      <c r="BX418" s="450"/>
      <c r="BY418" s="450"/>
      <c r="BZ418" s="450"/>
      <c r="CA418" s="450"/>
      <c r="CB418" s="450"/>
      <c r="CC418" s="450"/>
      <c r="CD418" s="450"/>
      <c r="CE418" s="450"/>
      <c r="CF418" s="450"/>
      <c r="CG418" s="450"/>
      <c r="CH418" s="450"/>
      <c r="CI418" s="450"/>
      <c r="CJ418" s="450"/>
      <c r="CK418" s="172"/>
      <c r="CL418" s="172"/>
      <c r="CM418" s="173"/>
      <c r="CN418" s="173"/>
      <c r="CO418" s="172"/>
      <c r="CP418" s="174"/>
      <c r="CQ418" s="175"/>
      <c r="CR418" s="174"/>
      <c r="CS418" s="174"/>
      <c r="CT418" s="174"/>
      <c r="CU418" s="174"/>
      <c r="CV418" s="174"/>
      <c r="CW418" s="174"/>
      <c r="CX418" s="174"/>
      <c r="CY418" s="174"/>
      <c r="CZ418" s="174"/>
      <c r="DA418" s="174"/>
      <c r="DB418" s="174"/>
      <c r="DC418" s="174"/>
      <c r="DD418" s="174"/>
      <c r="DE418" s="174"/>
      <c r="DF418" s="174"/>
      <c r="DG418" s="174"/>
      <c r="DH418" s="174"/>
      <c r="DI418" s="174"/>
      <c r="DJ418" s="174"/>
      <c r="DK418" s="174"/>
      <c r="DL418" s="174"/>
      <c r="DM418" s="174"/>
      <c r="DN418" s="174"/>
      <c r="DO418" s="176"/>
      <c r="DP418" s="169"/>
      <c r="DQ418" s="60"/>
      <c r="DR418" s="60"/>
      <c r="DS418" s="60"/>
      <c r="DT418" s="60"/>
      <c r="DU418" s="60"/>
      <c r="DV418" s="60"/>
      <c r="DW418" s="60"/>
      <c r="DX418" s="60"/>
      <c r="DY418" s="60"/>
      <c r="DZ418" s="60"/>
      <c r="EA418" s="60"/>
      <c r="EB418" s="60"/>
      <c r="EC418" s="60"/>
      <c r="ED418" s="104"/>
      <c r="EE418" s="66"/>
      <c r="EF418" s="66"/>
      <c r="EG418" s="66"/>
      <c r="EH418" s="66"/>
      <c r="EI418" s="66"/>
      <c r="EJ418" s="66"/>
      <c r="EK418" s="66"/>
      <c r="EL418" s="66"/>
      <c r="EM418" s="66"/>
      <c r="EN418" s="66"/>
      <c r="EO418" s="66"/>
      <c r="EP418" s="66"/>
      <c r="EQ418" s="66"/>
      <c r="ER418" s="66"/>
      <c r="ES418" s="66"/>
      <c r="ET418" s="66"/>
      <c r="EU418" s="66"/>
      <c r="EV418" s="66"/>
      <c r="EW418" s="66"/>
      <c r="EX418" s="66"/>
      <c r="EY418" s="66"/>
      <c r="EZ418" s="66"/>
      <c r="FA418" s="66"/>
      <c r="FB418" s="66"/>
      <c r="FC418" s="66"/>
      <c r="FD418" s="66"/>
      <c r="FE418" s="66"/>
      <c r="FF418" s="66"/>
      <c r="FG418" s="66"/>
      <c r="FH418" s="66"/>
      <c r="FI418" s="66"/>
      <c r="FJ418" s="66"/>
      <c r="FK418" s="66"/>
      <c r="FL418" s="66"/>
      <c r="FM418" s="66"/>
      <c r="FN418" s="66"/>
      <c r="FO418" s="66"/>
      <c r="FP418" s="66"/>
      <c r="FQ418" s="66"/>
      <c r="FR418" s="66"/>
      <c r="FS418" s="66"/>
      <c r="FT418" s="66"/>
      <c r="FU418" s="66"/>
      <c r="FV418" s="66"/>
      <c r="FW418" s="66"/>
      <c r="FX418" s="66"/>
      <c r="FY418" s="66"/>
      <c r="FZ418" s="66"/>
      <c r="GA418" s="66"/>
      <c r="GB418" s="66"/>
      <c r="GC418" s="66"/>
      <c r="GD418" s="66"/>
      <c r="GE418" s="66"/>
      <c r="GF418" s="66"/>
      <c r="GG418" s="66"/>
      <c r="GH418" s="66"/>
      <c r="GI418" s="66"/>
      <c r="GJ418" s="66"/>
      <c r="GK418" s="66"/>
      <c r="GL418" s="66"/>
      <c r="GM418" s="66"/>
    </row>
    <row r="419" spans="1:195" s="105" customFormat="1" ht="12.95" customHeight="1" thickBot="1" x14ac:dyDescent="0.45">
      <c r="A419" s="60"/>
      <c r="B419" s="60"/>
      <c r="C419" s="60"/>
      <c r="D419" s="60"/>
      <c r="E419" s="60"/>
      <c r="F419" s="60"/>
      <c r="G419" s="73"/>
      <c r="H419" s="73"/>
      <c r="I419" s="73"/>
      <c r="J419" s="73"/>
      <c r="K419" s="73"/>
      <c r="L419" s="73"/>
      <c r="M419" s="73"/>
      <c r="N419" s="73"/>
      <c r="O419" s="73"/>
      <c r="P419" s="73"/>
      <c r="Q419" s="73"/>
      <c r="R419" s="73"/>
      <c r="S419" s="73"/>
      <c r="T419" s="73"/>
      <c r="U419" s="73"/>
      <c r="V419" s="73"/>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73"/>
      <c r="BV419" s="73"/>
      <c r="BW419" s="73"/>
      <c r="BX419" s="73"/>
      <c r="BY419" s="73"/>
      <c r="BZ419" s="73"/>
      <c r="CA419" s="73"/>
      <c r="CB419" s="73"/>
      <c r="CC419" s="73"/>
      <c r="CD419" s="73"/>
      <c r="CE419" s="73"/>
      <c r="CF419" s="73"/>
      <c r="CG419" s="73"/>
      <c r="CH419" s="73"/>
      <c r="CI419" s="73"/>
      <c r="CJ419" s="73"/>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c r="EA419" s="60"/>
      <c r="EB419" s="60"/>
      <c r="EC419" s="60"/>
      <c r="ED419" s="104"/>
      <c r="EE419" s="66"/>
      <c r="EF419" s="66"/>
      <c r="EG419" s="66"/>
      <c r="EH419" s="66"/>
      <c r="EI419" s="66"/>
      <c r="EJ419" s="66"/>
      <c r="EK419" s="66"/>
      <c r="EL419" s="66"/>
      <c r="EM419" s="66"/>
      <c r="EN419" s="66"/>
      <c r="EO419" s="66"/>
      <c r="EP419" s="66"/>
      <c r="EQ419" s="66"/>
      <c r="ER419" s="66"/>
      <c r="ES419" s="66"/>
      <c r="ET419" s="66"/>
      <c r="EU419" s="66"/>
      <c r="EV419" s="66"/>
      <c r="EW419" s="66"/>
      <c r="EX419" s="66"/>
      <c r="EY419" s="66"/>
      <c r="EZ419" s="66"/>
      <c r="FA419" s="66"/>
      <c r="FB419" s="66"/>
      <c r="FC419" s="66"/>
      <c r="FD419" s="66"/>
      <c r="FE419" s="66"/>
      <c r="FF419" s="66"/>
      <c r="FG419" s="66"/>
      <c r="FH419" s="66"/>
      <c r="FI419" s="66"/>
      <c r="FJ419" s="66"/>
      <c r="FK419" s="66"/>
      <c r="FL419" s="66"/>
      <c r="FM419" s="66"/>
      <c r="FN419" s="66"/>
      <c r="FO419" s="66"/>
      <c r="FP419" s="66"/>
      <c r="FQ419" s="66"/>
      <c r="FR419" s="66"/>
      <c r="FS419" s="66"/>
      <c r="FT419" s="66"/>
      <c r="FU419" s="66"/>
      <c r="FV419" s="66"/>
      <c r="FW419" s="66"/>
      <c r="FX419" s="66"/>
      <c r="FY419" s="66"/>
      <c r="FZ419" s="66"/>
      <c r="GA419" s="66"/>
      <c r="GB419" s="66"/>
      <c r="GC419" s="66"/>
      <c r="GD419" s="66"/>
      <c r="GE419" s="66"/>
      <c r="GF419" s="66"/>
      <c r="GG419" s="66"/>
      <c r="GH419" s="66"/>
      <c r="GI419" s="66"/>
      <c r="GJ419" s="66"/>
      <c r="GK419" s="66"/>
      <c r="GL419" s="66"/>
      <c r="GM419" s="66"/>
    </row>
    <row r="420" spans="1:195" s="105" customFormat="1" ht="9.9499999999999993" customHeight="1" thickBot="1" x14ac:dyDescent="0.45">
      <c r="A420" s="60"/>
      <c r="B420" s="60"/>
      <c r="C420" s="60"/>
      <c r="D420" s="60"/>
      <c r="E420" s="60"/>
      <c r="F420" s="60"/>
      <c r="G420" s="440" t="s">
        <v>417</v>
      </c>
      <c r="H420" s="441"/>
      <c r="I420" s="441"/>
      <c r="J420" s="441"/>
      <c r="K420" s="441"/>
      <c r="L420" s="441"/>
      <c r="M420" s="441"/>
      <c r="N420" s="441"/>
      <c r="O420" s="441"/>
      <c r="P420" s="441"/>
      <c r="Q420" s="441"/>
      <c r="R420" s="441"/>
      <c r="S420" s="441"/>
      <c r="T420" s="441"/>
      <c r="U420" s="441"/>
      <c r="V420" s="441"/>
      <c r="W420" s="177"/>
      <c r="X420" s="177"/>
      <c r="Y420" s="178"/>
      <c r="Z420" s="178"/>
      <c r="AA420" s="165"/>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8"/>
      <c r="BB420" s="60"/>
      <c r="BC420" s="60"/>
      <c r="BD420" s="60"/>
      <c r="BE420" s="60"/>
      <c r="BF420" s="60"/>
      <c r="BG420" s="60"/>
      <c r="BH420" s="60"/>
      <c r="BI420" s="60"/>
      <c r="BJ420" s="60"/>
      <c r="BK420" s="60"/>
      <c r="BL420" s="60"/>
      <c r="BM420" s="60"/>
      <c r="BN420" s="60"/>
      <c r="BO420" s="60"/>
      <c r="BP420" s="60"/>
      <c r="BQ420" s="60"/>
      <c r="BR420" s="60"/>
      <c r="BS420" s="60"/>
      <c r="BT420" s="60"/>
      <c r="BU420" s="440" t="s">
        <v>417</v>
      </c>
      <c r="BV420" s="446"/>
      <c r="BW420" s="446"/>
      <c r="BX420" s="446"/>
      <c r="BY420" s="446"/>
      <c r="BZ420" s="446"/>
      <c r="CA420" s="446"/>
      <c r="CB420" s="446"/>
      <c r="CC420" s="446"/>
      <c r="CD420" s="446"/>
      <c r="CE420" s="446"/>
      <c r="CF420" s="446"/>
      <c r="CG420" s="446"/>
      <c r="CH420" s="446"/>
      <c r="CI420" s="446"/>
      <c r="CJ420" s="446"/>
      <c r="CK420" s="177"/>
      <c r="CL420" s="177"/>
      <c r="CM420" s="178"/>
      <c r="CN420" s="178"/>
      <c r="CO420" s="165"/>
      <c r="CP420" s="167"/>
      <c r="CQ420" s="167"/>
      <c r="CR420" s="167"/>
      <c r="CS420" s="167"/>
      <c r="CT420" s="167"/>
      <c r="CU420" s="167"/>
      <c r="CV420" s="167"/>
      <c r="CW420" s="167"/>
      <c r="CX420" s="167"/>
      <c r="CY420" s="167"/>
      <c r="CZ420" s="167"/>
      <c r="DA420" s="167"/>
      <c r="DB420" s="167"/>
      <c r="DC420" s="167"/>
      <c r="DD420" s="167"/>
      <c r="DE420" s="167"/>
      <c r="DF420" s="167"/>
      <c r="DG420" s="167"/>
      <c r="DH420" s="167"/>
      <c r="DI420" s="167"/>
      <c r="DJ420" s="167"/>
      <c r="DK420" s="167"/>
      <c r="DL420" s="167"/>
      <c r="DM420" s="167"/>
      <c r="DN420" s="167"/>
      <c r="DO420" s="168"/>
      <c r="DP420" s="60"/>
      <c r="DQ420" s="60"/>
      <c r="DR420" s="60"/>
      <c r="DS420" s="60"/>
      <c r="DT420" s="60"/>
      <c r="DU420" s="60"/>
      <c r="DV420" s="60"/>
      <c r="DW420" s="60"/>
      <c r="DX420" s="60"/>
      <c r="DY420" s="60"/>
      <c r="DZ420" s="60"/>
      <c r="EA420" s="60"/>
      <c r="EB420" s="60"/>
      <c r="EC420" s="60"/>
      <c r="ED420" s="104"/>
      <c r="EE420" s="66"/>
      <c r="EF420" s="66"/>
      <c r="EG420" s="66"/>
      <c r="EH420" s="66"/>
      <c r="EI420" s="66"/>
      <c r="EJ420" s="66"/>
      <c r="EK420" s="66"/>
      <c r="EL420" s="66"/>
      <c r="EM420" s="66"/>
      <c r="EN420" s="66"/>
      <c r="EO420" s="66"/>
      <c r="EP420" s="66"/>
      <c r="EQ420" s="66"/>
      <c r="ER420" s="66"/>
      <c r="ES420" s="66"/>
      <c r="ET420" s="66"/>
      <c r="EU420" s="66"/>
      <c r="EV420" s="66"/>
      <c r="EW420" s="66"/>
      <c r="EX420" s="66"/>
      <c r="EY420" s="66"/>
      <c r="EZ420" s="66"/>
      <c r="FA420" s="66"/>
      <c r="FB420" s="66"/>
      <c r="FC420" s="66"/>
      <c r="FD420" s="66"/>
      <c r="FE420" s="66"/>
      <c r="FF420" s="66"/>
      <c r="FG420" s="66"/>
      <c r="FH420" s="66"/>
      <c r="FI420" s="66"/>
      <c r="FJ420" s="66"/>
      <c r="FK420" s="66"/>
      <c r="FL420" s="66"/>
      <c r="FM420" s="66"/>
      <c r="FN420" s="66"/>
      <c r="FO420" s="66"/>
      <c r="FP420" s="66"/>
      <c r="FQ420" s="66"/>
      <c r="FR420" s="66"/>
      <c r="FS420" s="66"/>
      <c r="FT420" s="66"/>
      <c r="FU420" s="66"/>
      <c r="FV420" s="66"/>
      <c r="FW420" s="66"/>
      <c r="FX420" s="66"/>
      <c r="FY420" s="66"/>
      <c r="FZ420" s="66"/>
      <c r="GA420" s="66"/>
      <c r="GB420" s="66"/>
      <c r="GC420" s="66"/>
      <c r="GD420" s="66"/>
      <c r="GE420" s="66"/>
      <c r="GF420" s="66"/>
      <c r="GG420" s="66"/>
      <c r="GH420" s="66"/>
      <c r="GI420" s="66"/>
      <c r="GJ420" s="66"/>
      <c r="GK420" s="66"/>
      <c r="GL420" s="66"/>
      <c r="GM420" s="66"/>
    </row>
    <row r="421" spans="1:195" s="105" customFormat="1" ht="9.9499999999999993" customHeight="1" x14ac:dyDescent="0.4">
      <c r="A421" s="60"/>
      <c r="B421" s="60"/>
      <c r="C421" s="60"/>
      <c r="D421" s="60"/>
      <c r="E421" s="60"/>
      <c r="F421" s="60"/>
      <c r="G421" s="442"/>
      <c r="H421" s="443"/>
      <c r="I421" s="443"/>
      <c r="J421" s="443"/>
      <c r="K421" s="443"/>
      <c r="L421" s="443"/>
      <c r="M421" s="443"/>
      <c r="N421" s="443"/>
      <c r="O421" s="443"/>
      <c r="P421" s="443"/>
      <c r="Q421" s="443"/>
      <c r="R421" s="443"/>
      <c r="S421" s="443"/>
      <c r="T421" s="443"/>
      <c r="U421" s="443"/>
      <c r="V421" s="443"/>
      <c r="W421" s="179"/>
      <c r="X421" s="179"/>
      <c r="Y421" s="180"/>
      <c r="Z421" s="421" t="s">
        <v>363</v>
      </c>
      <c r="AA421" s="422"/>
      <c r="AB421" s="422"/>
      <c r="AC421" s="422"/>
      <c r="AD421" s="422"/>
      <c r="AE421" s="422"/>
      <c r="AF421" s="422"/>
      <c r="AG421" s="422"/>
      <c r="AH421" s="422"/>
      <c r="AI421" s="422"/>
      <c r="AJ421" s="422"/>
      <c r="AK421" s="422"/>
      <c r="AL421" s="422"/>
      <c r="AM421" s="422"/>
      <c r="AN421" s="422"/>
      <c r="AO421" s="422"/>
      <c r="AP421" s="422"/>
      <c r="AQ421" s="422"/>
      <c r="AR421" s="422"/>
      <c r="AS421" s="422"/>
      <c r="AT421" s="422"/>
      <c r="AU421" s="422"/>
      <c r="AV421" s="422"/>
      <c r="AW421" s="422"/>
      <c r="AX421" s="422"/>
      <c r="AY421" s="422"/>
      <c r="AZ421" s="423"/>
      <c r="BA421" s="170"/>
      <c r="BB421" s="60"/>
      <c r="BC421" s="60"/>
      <c r="BD421" s="60"/>
      <c r="BE421" s="430"/>
      <c r="BF421" s="431"/>
      <c r="BG421" s="435" t="s">
        <v>112</v>
      </c>
      <c r="BH421" s="435"/>
      <c r="BI421" s="431"/>
      <c r="BJ421" s="431"/>
      <c r="BK421" s="435" t="s">
        <v>113</v>
      </c>
      <c r="BL421" s="437"/>
      <c r="BM421" s="60"/>
      <c r="BN421" s="60"/>
      <c r="BO421" s="60"/>
      <c r="BP421" s="60"/>
      <c r="BQ421" s="60"/>
      <c r="BR421" s="60"/>
      <c r="BS421" s="60"/>
      <c r="BT421" s="60"/>
      <c r="BU421" s="447"/>
      <c r="BV421" s="448"/>
      <c r="BW421" s="448"/>
      <c r="BX421" s="448"/>
      <c r="BY421" s="448"/>
      <c r="BZ421" s="448"/>
      <c r="CA421" s="448"/>
      <c r="CB421" s="448"/>
      <c r="CC421" s="448"/>
      <c r="CD421" s="448"/>
      <c r="CE421" s="448"/>
      <c r="CF421" s="448"/>
      <c r="CG421" s="448"/>
      <c r="CH421" s="448"/>
      <c r="CI421" s="448"/>
      <c r="CJ421" s="448"/>
      <c r="CK421" s="179"/>
      <c r="CL421" s="179"/>
      <c r="CM421" s="180"/>
      <c r="CN421" s="421" t="s">
        <v>363</v>
      </c>
      <c r="CO421" s="422"/>
      <c r="CP421" s="422"/>
      <c r="CQ421" s="422"/>
      <c r="CR421" s="422"/>
      <c r="CS421" s="422"/>
      <c r="CT421" s="422"/>
      <c r="CU421" s="422"/>
      <c r="CV421" s="422"/>
      <c r="CW421" s="422"/>
      <c r="CX421" s="422"/>
      <c r="CY421" s="422"/>
      <c r="CZ421" s="422"/>
      <c r="DA421" s="422"/>
      <c r="DB421" s="422"/>
      <c r="DC421" s="422"/>
      <c r="DD421" s="422"/>
      <c r="DE421" s="422"/>
      <c r="DF421" s="422"/>
      <c r="DG421" s="422"/>
      <c r="DH421" s="422"/>
      <c r="DI421" s="422"/>
      <c r="DJ421" s="422"/>
      <c r="DK421" s="422"/>
      <c r="DL421" s="422"/>
      <c r="DM421" s="422"/>
      <c r="DN421" s="423"/>
      <c r="DO421" s="170"/>
      <c r="DP421" s="60"/>
      <c r="DQ421" s="60"/>
      <c r="DR421" s="60"/>
      <c r="DS421" s="430">
        <v>4</v>
      </c>
      <c r="DT421" s="431"/>
      <c r="DU421" s="435" t="s">
        <v>112</v>
      </c>
      <c r="DV421" s="435"/>
      <c r="DW421" s="431">
        <v>1</v>
      </c>
      <c r="DX421" s="431"/>
      <c r="DY421" s="435" t="s">
        <v>113</v>
      </c>
      <c r="DZ421" s="437"/>
      <c r="EA421" s="60"/>
      <c r="EB421" s="60"/>
      <c r="EC421" s="60"/>
      <c r="ED421" s="104"/>
      <c r="EE421" s="66"/>
      <c r="EF421" s="66"/>
      <c r="EG421" s="66"/>
      <c r="EH421" s="66"/>
      <c r="EI421" s="66"/>
      <c r="EJ421" s="66"/>
      <c r="EK421" s="66"/>
      <c r="EL421" s="66"/>
      <c r="EM421" s="66"/>
      <c r="EN421" s="66"/>
      <c r="EO421" s="66"/>
      <c r="EP421" s="66"/>
      <c r="EQ421" s="66"/>
      <c r="ER421" s="66"/>
      <c r="ES421" s="66"/>
      <c r="ET421" s="66"/>
      <c r="EU421" s="66"/>
      <c r="EV421" s="66"/>
      <c r="EW421" s="66"/>
      <c r="EX421" s="66"/>
      <c r="EY421" s="66"/>
      <c r="EZ421" s="66"/>
      <c r="FA421" s="66"/>
      <c r="FB421" s="66"/>
      <c r="FC421" s="66"/>
      <c r="FD421" s="66"/>
      <c r="FE421" s="66"/>
      <c r="FF421" s="66"/>
      <c r="FG421" s="66"/>
      <c r="FH421" s="66"/>
      <c r="FI421" s="66"/>
      <c r="FJ421" s="66"/>
      <c r="FK421" s="66"/>
      <c r="FL421" s="66"/>
      <c r="FM421" s="66"/>
      <c r="FN421" s="66"/>
      <c r="FO421" s="66"/>
      <c r="FP421" s="66"/>
      <c r="FQ421" s="66"/>
      <c r="FR421" s="66"/>
      <c r="FS421" s="66"/>
      <c r="FT421" s="66"/>
      <c r="FU421" s="66"/>
      <c r="FV421" s="66"/>
      <c r="FW421" s="66"/>
      <c r="FX421" s="66"/>
      <c r="FY421" s="66"/>
      <c r="FZ421" s="66"/>
      <c r="GA421" s="66"/>
      <c r="GB421" s="66"/>
      <c r="GC421" s="66"/>
      <c r="GD421" s="66"/>
      <c r="GE421" s="66"/>
      <c r="GF421" s="66"/>
      <c r="GG421" s="66"/>
      <c r="GH421" s="66"/>
      <c r="GI421" s="66"/>
      <c r="GJ421" s="66"/>
      <c r="GK421" s="66"/>
      <c r="GL421" s="66"/>
      <c r="GM421" s="66"/>
    </row>
    <row r="422" spans="1:195" s="105" customFormat="1" ht="9.9499999999999993" customHeight="1" x14ac:dyDescent="0.4">
      <c r="A422" s="60"/>
      <c r="B422" s="60"/>
      <c r="C422" s="60"/>
      <c r="D422" s="60"/>
      <c r="E422" s="60"/>
      <c r="F422" s="60"/>
      <c r="G422" s="442"/>
      <c r="H422" s="443"/>
      <c r="I422" s="443"/>
      <c r="J422" s="443"/>
      <c r="K422" s="443"/>
      <c r="L422" s="443"/>
      <c r="M422" s="443"/>
      <c r="N422" s="443"/>
      <c r="O422" s="443"/>
      <c r="P422" s="443"/>
      <c r="Q422" s="443"/>
      <c r="R422" s="443"/>
      <c r="S422" s="443"/>
      <c r="T422" s="443"/>
      <c r="U422" s="443"/>
      <c r="V422" s="443"/>
      <c r="W422" s="179"/>
      <c r="X422" s="179"/>
      <c r="Y422" s="180"/>
      <c r="Z422" s="424"/>
      <c r="AA422" s="425"/>
      <c r="AB422" s="425"/>
      <c r="AC422" s="425"/>
      <c r="AD422" s="425"/>
      <c r="AE422" s="425"/>
      <c r="AF422" s="425"/>
      <c r="AG422" s="425"/>
      <c r="AH422" s="425"/>
      <c r="AI422" s="425"/>
      <c r="AJ422" s="425"/>
      <c r="AK422" s="425"/>
      <c r="AL422" s="425"/>
      <c r="AM422" s="425"/>
      <c r="AN422" s="425"/>
      <c r="AO422" s="425"/>
      <c r="AP422" s="425"/>
      <c r="AQ422" s="425"/>
      <c r="AR422" s="425"/>
      <c r="AS422" s="425"/>
      <c r="AT422" s="425"/>
      <c r="AU422" s="425"/>
      <c r="AV422" s="425"/>
      <c r="AW422" s="425"/>
      <c r="AX422" s="425"/>
      <c r="AY422" s="425"/>
      <c r="AZ422" s="426"/>
      <c r="BA422" s="171"/>
      <c r="BB422" s="169"/>
      <c r="BC422" s="60"/>
      <c r="BD422" s="60"/>
      <c r="BE422" s="432"/>
      <c r="BF422" s="326"/>
      <c r="BG422" s="325"/>
      <c r="BH422" s="325"/>
      <c r="BI422" s="326"/>
      <c r="BJ422" s="326"/>
      <c r="BK422" s="325"/>
      <c r="BL422" s="438"/>
      <c r="BM422" s="60"/>
      <c r="BN422" s="60"/>
      <c r="BO422" s="60"/>
      <c r="BP422" s="60"/>
      <c r="BQ422" s="60"/>
      <c r="BR422" s="60"/>
      <c r="BS422" s="60"/>
      <c r="BT422" s="60"/>
      <c r="BU422" s="447"/>
      <c r="BV422" s="448"/>
      <c r="BW422" s="448"/>
      <c r="BX422" s="448"/>
      <c r="BY422" s="448"/>
      <c r="BZ422" s="448"/>
      <c r="CA422" s="448"/>
      <c r="CB422" s="448"/>
      <c r="CC422" s="448"/>
      <c r="CD422" s="448"/>
      <c r="CE422" s="448"/>
      <c r="CF422" s="448"/>
      <c r="CG422" s="448"/>
      <c r="CH422" s="448"/>
      <c r="CI422" s="448"/>
      <c r="CJ422" s="448"/>
      <c r="CK422" s="179"/>
      <c r="CL422" s="179"/>
      <c r="CM422" s="180"/>
      <c r="CN422" s="424"/>
      <c r="CO422" s="425"/>
      <c r="CP422" s="425"/>
      <c r="CQ422" s="425"/>
      <c r="CR422" s="425"/>
      <c r="CS422" s="425"/>
      <c r="CT422" s="425"/>
      <c r="CU422" s="425"/>
      <c r="CV422" s="425"/>
      <c r="CW422" s="425"/>
      <c r="CX422" s="425"/>
      <c r="CY422" s="425"/>
      <c r="CZ422" s="425"/>
      <c r="DA422" s="425"/>
      <c r="DB422" s="425"/>
      <c r="DC422" s="425"/>
      <c r="DD422" s="425"/>
      <c r="DE422" s="425"/>
      <c r="DF422" s="425"/>
      <c r="DG422" s="425"/>
      <c r="DH422" s="425"/>
      <c r="DI422" s="425"/>
      <c r="DJ422" s="425"/>
      <c r="DK422" s="425"/>
      <c r="DL422" s="425"/>
      <c r="DM422" s="425"/>
      <c r="DN422" s="426"/>
      <c r="DO422" s="171"/>
      <c r="DP422" s="169"/>
      <c r="DQ422" s="60"/>
      <c r="DR422" s="60"/>
      <c r="DS422" s="432"/>
      <c r="DT422" s="326"/>
      <c r="DU422" s="325"/>
      <c r="DV422" s="325"/>
      <c r="DW422" s="326"/>
      <c r="DX422" s="326"/>
      <c r="DY422" s="325"/>
      <c r="DZ422" s="438"/>
      <c r="EA422" s="60"/>
      <c r="EB422" s="60"/>
      <c r="EC422" s="60"/>
      <c r="ED422" s="104"/>
      <c r="EE422" s="66"/>
      <c r="EF422" s="66"/>
      <c r="EG422" s="66"/>
      <c r="EH422" s="66"/>
      <c r="EI422" s="66"/>
      <c r="EJ422" s="66"/>
      <c r="EK422" s="66"/>
      <c r="EL422" s="66"/>
      <c r="EM422" s="66"/>
      <c r="EN422" s="66"/>
      <c r="EO422" s="66"/>
      <c r="EP422" s="66"/>
      <c r="EQ422" s="66"/>
      <c r="ER422" s="66"/>
      <c r="ES422" s="66"/>
      <c r="ET422" s="66"/>
      <c r="EU422" s="66"/>
      <c r="EV422" s="66"/>
      <c r="EW422" s="66"/>
      <c r="EX422" s="66"/>
      <c r="EY422" s="66"/>
      <c r="EZ422" s="66"/>
      <c r="FA422" s="66"/>
      <c r="FB422" s="66"/>
      <c r="FC422" s="66"/>
      <c r="FD422" s="66"/>
      <c r="FE422" s="66"/>
      <c r="FF422" s="66"/>
      <c r="FG422" s="66"/>
      <c r="FH422" s="66"/>
      <c r="FI422" s="66"/>
      <c r="FJ422" s="66"/>
      <c r="FK422" s="66"/>
      <c r="FL422" s="66"/>
      <c r="FM422" s="66"/>
      <c r="FN422" s="66"/>
      <c r="FO422" s="66"/>
      <c r="FP422" s="66"/>
      <c r="FQ422" s="66"/>
      <c r="FR422" s="66"/>
      <c r="FS422" s="66"/>
      <c r="FT422" s="66"/>
      <c r="FU422" s="66"/>
      <c r="FV422" s="66"/>
      <c r="FW422" s="66"/>
      <c r="FX422" s="66"/>
      <c r="FY422" s="66"/>
      <c r="FZ422" s="66"/>
      <c r="GA422" s="66"/>
      <c r="GB422" s="66"/>
      <c r="GC422" s="66"/>
      <c r="GD422" s="66"/>
      <c r="GE422" s="66"/>
      <c r="GF422" s="66"/>
      <c r="GG422" s="66"/>
      <c r="GH422" s="66"/>
      <c r="GI422" s="66"/>
      <c r="GJ422" s="66"/>
      <c r="GK422" s="66"/>
      <c r="GL422" s="66"/>
      <c r="GM422" s="66"/>
    </row>
    <row r="423" spans="1:195" s="105" customFormat="1" ht="9.9499999999999993" customHeight="1" thickBot="1" x14ac:dyDescent="0.45">
      <c r="A423" s="60"/>
      <c r="B423" s="60"/>
      <c r="C423" s="60"/>
      <c r="D423" s="60"/>
      <c r="E423" s="60"/>
      <c r="F423" s="60"/>
      <c r="G423" s="442"/>
      <c r="H423" s="443"/>
      <c r="I423" s="443"/>
      <c r="J423" s="443"/>
      <c r="K423" s="443"/>
      <c r="L423" s="443"/>
      <c r="M423" s="443"/>
      <c r="N423" s="443"/>
      <c r="O423" s="443"/>
      <c r="P423" s="443"/>
      <c r="Q423" s="443"/>
      <c r="R423" s="443"/>
      <c r="S423" s="443"/>
      <c r="T423" s="443"/>
      <c r="U423" s="443"/>
      <c r="V423" s="443"/>
      <c r="W423" s="179"/>
      <c r="X423" s="179"/>
      <c r="Y423" s="180"/>
      <c r="Z423" s="427"/>
      <c r="AA423" s="428"/>
      <c r="AB423" s="428"/>
      <c r="AC423" s="428"/>
      <c r="AD423" s="428"/>
      <c r="AE423" s="428"/>
      <c r="AF423" s="428"/>
      <c r="AG423" s="428"/>
      <c r="AH423" s="428"/>
      <c r="AI423" s="428"/>
      <c r="AJ423" s="428"/>
      <c r="AK423" s="428"/>
      <c r="AL423" s="428"/>
      <c r="AM423" s="428"/>
      <c r="AN423" s="428"/>
      <c r="AO423" s="428"/>
      <c r="AP423" s="428"/>
      <c r="AQ423" s="428"/>
      <c r="AR423" s="428"/>
      <c r="AS423" s="428"/>
      <c r="AT423" s="428"/>
      <c r="AU423" s="428"/>
      <c r="AV423" s="428"/>
      <c r="AW423" s="428"/>
      <c r="AX423" s="428"/>
      <c r="AY423" s="428"/>
      <c r="AZ423" s="429"/>
      <c r="BA423" s="171"/>
      <c r="BB423" s="169"/>
      <c r="BC423" s="60"/>
      <c r="BD423" s="60"/>
      <c r="BE423" s="433"/>
      <c r="BF423" s="434"/>
      <c r="BG423" s="436"/>
      <c r="BH423" s="436"/>
      <c r="BI423" s="434"/>
      <c r="BJ423" s="434"/>
      <c r="BK423" s="436"/>
      <c r="BL423" s="439"/>
      <c r="BM423" s="60"/>
      <c r="BN423" s="60"/>
      <c r="BO423" s="60"/>
      <c r="BP423" s="60"/>
      <c r="BQ423" s="60"/>
      <c r="BR423" s="60"/>
      <c r="BS423" s="60"/>
      <c r="BT423" s="60"/>
      <c r="BU423" s="447"/>
      <c r="BV423" s="448"/>
      <c r="BW423" s="448"/>
      <c r="BX423" s="448"/>
      <c r="BY423" s="448"/>
      <c r="BZ423" s="448"/>
      <c r="CA423" s="448"/>
      <c r="CB423" s="448"/>
      <c r="CC423" s="448"/>
      <c r="CD423" s="448"/>
      <c r="CE423" s="448"/>
      <c r="CF423" s="448"/>
      <c r="CG423" s="448"/>
      <c r="CH423" s="448"/>
      <c r="CI423" s="448"/>
      <c r="CJ423" s="448"/>
      <c r="CK423" s="179"/>
      <c r="CL423" s="179"/>
      <c r="CM423" s="180"/>
      <c r="CN423" s="427"/>
      <c r="CO423" s="428"/>
      <c r="CP423" s="428"/>
      <c r="CQ423" s="428"/>
      <c r="CR423" s="428"/>
      <c r="CS423" s="428"/>
      <c r="CT423" s="428"/>
      <c r="CU423" s="428"/>
      <c r="CV423" s="428"/>
      <c r="CW423" s="428"/>
      <c r="CX423" s="428"/>
      <c r="CY423" s="428"/>
      <c r="CZ423" s="428"/>
      <c r="DA423" s="428"/>
      <c r="DB423" s="428"/>
      <c r="DC423" s="428"/>
      <c r="DD423" s="428"/>
      <c r="DE423" s="428"/>
      <c r="DF423" s="428"/>
      <c r="DG423" s="428"/>
      <c r="DH423" s="428"/>
      <c r="DI423" s="428"/>
      <c r="DJ423" s="428"/>
      <c r="DK423" s="428"/>
      <c r="DL423" s="428"/>
      <c r="DM423" s="428"/>
      <c r="DN423" s="429"/>
      <c r="DO423" s="171"/>
      <c r="DP423" s="169"/>
      <c r="DQ423" s="60"/>
      <c r="DR423" s="60"/>
      <c r="DS423" s="433"/>
      <c r="DT423" s="434"/>
      <c r="DU423" s="436"/>
      <c r="DV423" s="436"/>
      <c r="DW423" s="434"/>
      <c r="DX423" s="434"/>
      <c r="DY423" s="436"/>
      <c r="DZ423" s="439"/>
      <c r="EA423" s="60"/>
      <c r="EB423" s="60"/>
      <c r="EC423" s="60"/>
      <c r="ED423" s="104"/>
      <c r="EE423" s="66"/>
      <c r="EF423" s="66"/>
      <c r="EG423" s="66"/>
      <c r="EH423" s="66"/>
      <c r="EI423" s="66"/>
      <c r="EJ423" s="66"/>
      <c r="EK423" s="66"/>
      <c r="EL423" s="66"/>
      <c r="EM423" s="66"/>
      <c r="EN423" s="66"/>
      <c r="EO423" s="66"/>
      <c r="EP423" s="66"/>
      <c r="EQ423" s="66"/>
      <c r="ER423" s="66"/>
      <c r="ES423" s="66"/>
      <c r="ET423" s="66"/>
      <c r="EU423" s="66"/>
      <c r="EV423" s="66"/>
      <c r="EW423" s="66"/>
      <c r="EX423" s="66"/>
      <c r="EY423" s="66"/>
      <c r="EZ423" s="66"/>
      <c r="FA423" s="66"/>
      <c r="FB423" s="66"/>
      <c r="FC423" s="66"/>
      <c r="FD423" s="66"/>
      <c r="FE423" s="66"/>
      <c r="FF423" s="66"/>
      <c r="FG423" s="66"/>
      <c r="FH423" s="66"/>
      <c r="FI423" s="66"/>
      <c r="FJ423" s="66"/>
      <c r="FK423" s="66"/>
      <c r="FL423" s="66"/>
      <c r="FM423" s="66"/>
      <c r="FN423" s="66"/>
      <c r="FO423" s="66"/>
      <c r="FP423" s="66"/>
      <c r="FQ423" s="66"/>
      <c r="FR423" s="66"/>
      <c r="FS423" s="66"/>
      <c r="FT423" s="66"/>
      <c r="FU423" s="66"/>
      <c r="FV423" s="66"/>
      <c r="FW423" s="66"/>
      <c r="FX423" s="66"/>
      <c r="FY423" s="66"/>
      <c r="FZ423" s="66"/>
      <c r="GA423" s="66"/>
      <c r="GB423" s="66"/>
      <c r="GC423" s="66"/>
      <c r="GD423" s="66"/>
      <c r="GE423" s="66"/>
      <c r="GF423" s="66"/>
      <c r="GG423" s="66"/>
      <c r="GH423" s="66"/>
      <c r="GI423" s="66"/>
      <c r="GJ423" s="66"/>
      <c r="GK423" s="66"/>
      <c r="GL423" s="66"/>
      <c r="GM423" s="66"/>
    </row>
    <row r="424" spans="1:195" s="105" customFormat="1" ht="9.9499999999999993" customHeight="1" thickBot="1" x14ac:dyDescent="0.45">
      <c r="A424" s="60"/>
      <c r="B424" s="60"/>
      <c r="C424" s="60"/>
      <c r="D424" s="60"/>
      <c r="E424" s="60"/>
      <c r="F424" s="60"/>
      <c r="G424" s="444"/>
      <c r="H424" s="445"/>
      <c r="I424" s="445"/>
      <c r="J424" s="445"/>
      <c r="K424" s="445"/>
      <c r="L424" s="445"/>
      <c r="M424" s="445"/>
      <c r="N424" s="445"/>
      <c r="O424" s="445"/>
      <c r="P424" s="445"/>
      <c r="Q424" s="445"/>
      <c r="R424" s="445"/>
      <c r="S424" s="445"/>
      <c r="T424" s="445"/>
      <c r="U424" s="445"/>
      <c r="V424" s="445"/>
      <c r="W424" s="181"/>
      <c r="X424" s="181"/>
      <c r="Y424" s="182"/>
      <c r="Z424" s="182"/>
      <c r="AA424" s="172"/>
      <c r="AB424" s="174"/>
      <c r="AC424" s="175"/>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6"/>
      <c r="BB424" s="169"/>
      <c r="BC424" s="60"/>
      <c r="BD424" s="60"/>
      <c r="BE424" s="60"/>
      <c r="BF424" s="60"/>
      <c r="BG424" s="60"/>
      <c r="BH424" s="60"/>
      <c r="BI424" s="60"/>
      <c r="BJ424" s="60"/>
      <c r="BK424" s="60"/>
      <c r="BL424" s="60"/>
      <c r="BM424" s="60"/>
      <c r="BN424" s="60"/>
      <c r="BO424" s="60"/>
      <c r="BP424" s="60"/>
      <c r="BQ424" s="60"/>
      <c r="BR424" s="60"/>
      <c r="BS424" s="60"/>
      <c r="BT424" s="60"/>
      <c r="BU424" s="449"/>
      <c r="BV424" s="450"/>
      <c r="BW424" s="450"/>
      <c r="BX424" s="450"/>
      <c r="BY424" s="450"/>
      <c r="BZ424" s="450"/>
      <c r="CA424" s="450"/>
      <c r="CB424" s="450"/>
      <c r="CC424" s="450"/>
      <c r="CD424" s="450"/>
      <c r="CE424" s="450"/>
      <c r="CF424" s="450"/>
      <c r="CG424" s="450"/>
      <c r="CH424" s="450"/>
      <c r="CI424" s="450"/>
      <c r="CJ424" s="450"/>
      <c r="CK424" s="181"/>
      <c r="CL424" s="181"/>
      <c r="CM424" s="182"/>
      <c r="CN424" s="182"/>
      <c r="CO424" s="172"/>
      <c r="CP424" s="174"/>
      <c r="CQ424" s="175"/>
      <c r="CR424" s="174"/>
      <c r="CS424" s="174"/>
      <c r="CT424" s="174"/>
      <c r="CU424" s="174"/>
      <c r="CV424" s="174"/>
      <c r="CW424" s="174"/>
      <c r="CX424" s="174"/>
      <c r="CY424" s="174"/>
      <c r="CZ424" s="174"/>
      <c r="DA424" s="174"/>
      <c r="DB424" s="174"/>
      <c r="DC424" s="174"/>
      <c r="DD424" s="174"/>
      <c r="DE424" s="174"/>
      <c r="DF424" s="174"/>
      <c r="DG424" s="174"/>
      <c r="DH424" s="174"/>
      <c r="DI424" s="174"/>
      <c r="DJ424" s="174"/>
      <c r="DK424" s="174"/>
      <c r="DL424" s="174"/>
      <c r="DM424" s="174"/>
      <c r="DN424" s="174"/>
      <c r="DO424" s="176"/>
      <c r="DP424" s="169"/>
      <c r="DQ424" s="60"/>
      <c r="DR424" s="60"/>
      <c r="DS424" s="60"/>
      <c r="DT424" s="60"/>
      <c r="DU424" s="60"/>
      <c r="DV424" s="60"/>
      <c r="DW424" s="60"/>
      <c r="DX424" s="60"/>
      <c r="DY424" s="60"/>
      <c r="DZ424" s="60"/>
      <c r="EA424" s="60"/>
      <c r="EB424" s="60"/>
      <c r="EC424" s="60"/>
      <c r="ED424" s="104"/>
      <c r="EE424" s="66"/>
      <c r="EF424" s="66"/>
      <c r="EG424" s="66"/>
      <c r="EH424" s="66"/>
      <c r="EI424" s="66"/>
      <c r="EJ424" s="66"/>
      <c r="EK424" s="66"/>
      <c r="EL424" s="66"/>
      <c r="EM424" s="66"/>
      <c r="EN424" s="66"/>
      <c r="EO424" s="66"/>
      <c r="EP424" s="66"/>
      <c r="EQ424" s="66"/>
      <c r="ER424" s="66"/>
      <c r="ES424" s="66"/>
      <c r="ET424" s="66"/>
      <c r="EU424" s="66"/>
      <c r="EV424" s="66"/>
      <c r="EW424" s="66"/>
      <c r="EX424" s="66"/>
      <c r="EY424" s="66"/>
      <c r="EZ424" s="66"/>
      <c r="FA424" s="66"/>
      <c r="FB424" s="66"/>
      <c r="FC424" s="66"/>
      <c r="FD424" s="66"/>
      <c r="FE424" s="66"/>
      <c r="FF424" s="66"/>
      <c r="FG424" s="66"/>
      <c r="FH424" s="66"/>
      <c r="FI424" s="66"/>
      <c r="FJ424" s="66"/>
      <c r="FK424" s="66"/>
      <c r="FL424" s="66"/>
      <c r="FM424" s="66"/>
      <c r="FN424" s="66"/>
      <c r="FO424" s="66"/>
      <c r="FP424" s="66"/>
      <c r="FQ424" s="66"/>
      <c r="FR424" s="66"/>
      <c r="FS424" s="66"/>
      <c r="FT424" s="66"/>
      <c r="FU424" s="66"/>
      <c r="FV424" s="66"/>
      <c r="FW424" s="66"/>
      <c r="FX424" s="66"/>
      <c r="FY424" s="66"/>
      <c r="FZ424" s="66"/>
      <c r="GA424" s="66"/>
      <c r="GB424" s="66"/>
      <c r="GC424" s="66"/>
      <c r="GD424" s="66"/>
      <c r="GE424" s="66"/>
      <c r="GF424" s="66"/>
      <c r="GG424" s="66"/>
      <c r="GH424" s="66"/>
      <c r="GI424" s="66"/>
      <c r="GJ424" s="66"/>
      <c r="GK424" s="66"/>
      <c r="GL424" s="66"/>
      <c r="GM424" s="66"/>
    </row>
    <row r="425" spans="1:195" s="105" customFormat="1" ht="26.25" customHeight="1" x14ac:dyDescent="0.4">
      <c r="A425" s="60"/>
      <c r="B425" s="60"/>
      <c r="C425" s="60"/>
      <c r="D425" s="60"/>
      <c r="E425" s="60"/>
      <c r="F425" s="60"/>
      <c r="G425" s="183"/>
      <c r="H425" s="183"/>
      <c r="I425" s="183"/>
      <c r="J425" s="183"/>
      <c r="K425" s="183"/>
      <c r="L425" s="183"/>
      <c r="M425" s="183"/>
      <c r="N425" s="183"/>
      <c r="O425" s="183"/>
      <c r="P425" s="183"/>
      <c r="Q425" s="183"/>
      <c r="R425" s="183"/>
      <c r="S425" s="183"/>
      <c r="T425" s="184"/>
      <c r="U425" s="184"/>
      <c r="V425" s="184"/>
      <c r="W425" s="163"/>
      <c r="X425" s="163"/>
      <c r="Y425" s="163"/>
      <c r="Z425" s="163"/>
      <c r="AA425" s="163"/>
      <c r="AB425" s="169"/>
      <c r="AC425" s="60"/>
      <c r="AD425" s="169"/>
      <c r="AE425" s="169"/>
      <c r="AF425" s="169"/>
      <c r="AG425" s="169"/>
      <c r="AH425" s="169"/>
      <c r="AI425" s="169"/>
      <c r="AJ425" s="169"/>
      <c r="AK425" s="169"/>
      <c r="AL425" s="169"/>
      <c r="AM425" s="169"/>
      <c r="AN425" s="169"/>
      <c r="AO425" s="169"/>
      <c r="AP425" s="169"/>
      <c r="AQ425" s="169"/>
      <c r="AR425" s="169"/>
      <c r="AS425" s="169"/>
      <c r="AT425" s="169"/>
      <c r="AU425" s="169"/>
      <c r="AV425" s="169"/>
      <c r="AW425" s="169"/>
      <c r="AX425" s="169"/>
      <c r="AY425" s="169"/>
      <c r="AZ425" s="169"/>
      <c r="BA425" s="169"/>
      <c r="BB425" s="169"/>
      <c r="BC425" s="60"/>
      <c r="BD425" s="60"/>
      <c r="BE425" s="60"/>
      <c r="BF425" s="60"/>
      <c r="BG425" s="60"/>
      <c r="BH425" s="60"/>
      <c r="BI425" s="60"/>
      <c r="BJ425" s="60"/>
      <c r="BK425" s="60"/>
      <c r="BL425" s="60"/>
      <c r="BM425" s="60"/>
      <c r="BN425" s="60"/>
      <c r="BO425" s="60"/>
      <c r="BP425" s="60"/>
      <c r="BQ425" s="60"/>
      <c r="BR425" s="60"/>
      <c r="BS425" s="60"/>
      <c r="BT425" s="60"/>
      <c r="BU425" s="183"/>
      <c r="BV425" s="183"/>
      <c r="BW425" s="183"/>
      <c r="BX425" s="183"/>
      <c r="BY425" s="183"/>
      <c r="BZ425" s="183"/>
      <c r="CA425" s="183"/>
      <c r="CB425" s="183"/>
      <c r="CC425" s="183"/>
      <c r="CD425" s="183"/>
      <c r="CE425" s="183"/>
      <c r="CF425" s="183"/>
      <c r="CG425" s="183"/>
      <c r="CH425" s="184"/>
      <c r="CI425" s="184"/>
      <c r="CJ425" s="184"/>
      <c r="CK425" s="163"/>
      <c r="CL425" s="163"/>
      <c r="CM425" s="163"/>
      <c r="CN425" s="163"/>
      <c r="CO425" s="163"/>
      <c r="CP425" s="169"/>
      <c r="CQ425" s="60"/>
      <c r="CR425" s="169"/>
      <c r="CS425" s="169"/>
      <c r="CT425" s="169"/>
      <c r="CU425" s="169"/>
      <c r="CV425" s="169"/>
      <c r="CW425" s="169"/>
      <c r="CX425" s="169"/>
      <c r="CY425" s="169"/>
      <c r="CZ425" s="169"/>
      <c r="DA425" s="169"/>
      <c r="DB425" s="169"/>
      <c r="DC425" s="169"/>
      <c r="DD425" s="169"/>
      <c r="DE425" s="169"/>
      <c r="DF425" s="169"/>
      <c r="DG425" s="169"/>
      <c r="DH425" s="169"/>
      <c r="DI425" s="169"/>
      <c r="DJ425" s="169"/>
      <c r="DK425" s="169"/>
      <c r="DL425" s="169"/>
      <c r="DM425" s="169"/>
      <c r="DN425" s="169"/>
      <c r="DO425" s="169"/>
      <c r="DP425" s="169"/>
      <c r="DQ425" s="60"/>
      <c r="DR425" s="60"/>
      <c r="DS425" s="60"/>
      <c r="DT425" s="60"/>
      <c r="DU425" s="60"/>
      <c r="DV425" s="60"/>
      <c r="DW425" s="60"/>
      <c r="DX425" s="60"/>
      <c r="DY425" s="60"/>
      <c r="DZ425" s="60"/>
      <c r="EA425" s="60"/>
      <c r="EB425" s="60"/>
      <c r="EC425" s="60"/>
      <c r="ED425" s="104"/>
      <c r="EE425" s="66"/>
      <c r="EF425" s="66"/>
      <c r="EG425" s="66"/>
      <c r="EH425" s="66"/>
      <c r="EI425" s="66"/>
      <c r="EJ425" s="66"/>
      <c r="EK425" s="66"/>
      <c r="EL425" s="66"/>
      <c r="EM425" s="66"/>
      <c r="EN425" s="66"/>
      <c r="EO425" s="66"/>
      <c r="EP425" s="66"/>
      <c r="EQ425" s="66"/>
      <c r="ER425" s="66"/>
      <c r="ES425" s="66"/>
      <c r="ET425" s="66"/>
      <c r="EU425" s="66"/>
      <c r="EV425" s="66"/>
      <c r="EW425" s="66"/>
      <c r="EX425" s="66"/>
      <c r="EY425" s="66"/>
      <c r="EZ425" s="66"/>
      <c r="FA425" s="66"/>
      <c r="FB425" s="66"/>
      <c r="FC425" s="66"/>
      <c r="FD425" s="66"/>
      <c r="FE425" s="66"/>
      <c r="FF425" s="66"/>
      <c r="FG425" s="66"/>
      <c r="FH425" s="66"/>
      <c r="FI425" s="66"/>
      <c r="FJ425" s="66"/>
      <c r="FK425" s="66"/>
      <c r="FL425" s="66"/>
      <c r="FM425" s="66"/>
      <c r="FN425" s="66"/>
      <c r="FO425" s="66"/>
      <c r="FP425" s="66"/>
      <c r="FQ425" s="66"/>
      <c r="FR425" s="66"/>
      <c r="FS425" s="66"/>
      <c r="FT425" s="66"/>
      <c r="FU425" s="66"/>
      <c r="FV425" s="66"/>
      <c r="FW425" s="66"/>
      <c r="FX425" s="66"/>
      <c r="FY425" s="66"/>
      <c r="FZ425" s="66"/>
      <c r="GA425" s="66"/>
      <c r="GB425" s="66"/>
      <c r="GC425" s="66"/>
      <c r="GD425" s="66"/>
      <c r="GE425" s="66"/>
      <c r="GF425" s="66"/>
      <c r="GG425" s="66"/>
      <c r="GH425" s="66"/>
      <c r="GI425" s="66"/>
      <c r="GJ425" s="66"/>
      <c r="GK425" s="66"/>
      <c r="GL425" s="66"/>
      <c r="GM425" s="66"/>
    </row>
    <row r="426" spans="1:195" s="105" customFormat="1" ht="9" customHeight="1" x14ac:dyDescent="0.4">
      <c r="A426" s="60"/>
      <c r="B426" s="60"/>
      <c r="C426" s="60"/>
      <c r="D426" s="60"/>
      <c r="E426" s="60"/>
      <c r="F426" s="185"/>
      <c r="G426" s="452" t="s">
        <v>364</v>
      </c>
      <c r="H426" s="452"/>
      <c r="I426" s="452"/>
      <c r="J426" s="452"/>
      <c r="K426" s="452"/>
      <c r="L426" s="452"/>
      <c r="M426" s="452"/>
      <c r="N426" s="452"/>
      <c r="O426" s="452"/>
      <c r="P426" s="452"/>
      <c r="Q426" s="452"/>
      <c r="R426" s="452"/>
      <c r="S426" s="452"/>
      <c r="T426" s="452"/>
      <c r="U426" s="186"/>
      <c r="V426" s="186"/>
      <c r="W426" s="187"/>
      <c r="X426" s="187"/>
      <c r="Y426" s="187"/>
      <c r="Z426" s="187"/>
      <c r="AA426" s="188"/>
      <c r="AB426" s="189"/>
      <c r="AC426" s="185"/>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60"/>
      <c r="BD426" s="60"/>
      <c r="BE426" s="60"/>
      <c r="BF426" s="60"/>
      <c r="BG426" s="60"/>
      <c r="BH426" s="60"/>
      <c r="BI426" s="60"/>
      <c r="BJ426" s="60"/>
      <c r="BK426" s="60"/>
      <c r="BL426" s="60"/>
      <c r="BM426" s="60"/>
      <c r="BN426" s="60"/>
      <c r="BO426" s="60"/>
      <c r="BP426" s="60"/>
      <c r="BQ426" s="60"/>
      <c r="BR426" s="60"/>
      <c r="BS426" s="60"/>
      <c r="BT426" s="185"/>
      <c r="BU426" s="452" t="s">
        <v>364</v>
      </c>
      <c r="BV426" s="452"/>
      <c r="BW426" s="452"/>
      <c r="BX426" s="452"/>
      <c r="BY426" s="452"/>
      <c r="BZ426" s="452"/>
      <c r="CA426" s="452"/>
      <c r="CB426" s="452"/>
      <c r="CC426" s="452"/>
      <c r="CD426" s="452"/>
      <c r="CE426" s="452"/>
      <c r="CF426" s="452"/>
      <c r="CG426" s="452"/>
      <c r="CH426" s="452"/>
      <c r="CI426" s="186"/>
      <c r="CJ426" s="186"/>
      <c r="CK426" s="187"/>
      <c r="CL426" s="187"/>
      <c r="CM426" s="187"/>
      <c r="CN426" s="187"/>
      <c r="CO426" s="188"/>
      <c r="CP426" s="189"/>
      <c r="CQ426" s="185"/>
      <c r="CR426" s="189"/>
      <c r="CS426" s="189"/>
      <c r="CT426" s="189"/>
      <c r="CU426" s="189"/>
      <c r="CV426" s="189"/>
      <c r="CW426" s="189"/>
      <c r="CX426" s="189"/>
      <c r="CY426" s="189"/>
      <c r="CZ426" s="189"/>
      <c r="DA426" s="189"/>
      <c r="DB426" s="189"/>
      <c r="DC426" s="189"/>
      <c r="DD426" s="189"/>
      <c r="DE426" s="189"/>
      <c r="DF426" s="189"/>
      <c r="DG426" s="189"/>
      <c r="DH426" s="189"/>
      <c r="DI426" s="189"/>
      <c r="DJ426" s="189"/>
      <c r="DK426" s="189"/>
      <c r="DL426" s="189"/>
      <c r="DM426" s="189"/>
      <c r="DN426" s="189"/>
      <c r="DO426" s="189"/>
      <c r="DP426" s="189"/>
      <c r="DQ426" s="60"/>
      <c r="DR426" s="60"/>
      <c r="DS426" s="60"/>
      <c r="DT426" s="60"/>
      <c r="DU426" s="60"/>
      <c r="DV426" s="60"/>
      <c r="DW426" s="60"/>
      <c r="DX426" s="60"/>
      <c r="DY426" s="60"/>
      <c r="DZ426" s="60"/>
      <c r="EA426" s="60"/>
      <c r="EB426" s="60"/>
      <c r="EC426" s="60"/>
      <c r="ED426" s="104"/>
      <c r="EE426" s="66"/>
      <c r="EF426" s="66"/>
      <c r="EG426" s="66"/>
      <c r="EH426" s="66"/>
      <c r="EI426" s="66"/>
      <c r="EJ426" s="66"/>
      <c r="EK426" s="66"/>
      <c r="EL426" s="66"/>
      <c r="EM426" s="66"/>
      <c r="EN426" s="66"/>
      <c r="EO426" s="66"/>
      <c r="EP426" s="66"/>
      <c r="EQ426" s="66"/>
      <c r="ER426" s="66"/>
      <c r="ES426" s="66"/>
      <c r="ET426" s="66"/>
      <c r="EU426" s="66"/>
      <c r="EV426" s="66"/>
      <c r="EW426" s="66"/>
      <c r="EX426" s="66"/>
      <c r="EY426" s="66"/>
      <c r="EZ426" s="66"/>
      <c r="FA426" s="66"/>
      <c r="FB426" s="66"/>
      <c r="FC426" s="66"/>
      <c r="FD426" s="66"/>
      <c r="FE426" s="66"/>
      <c r="FF426" s="66"/>
      <c r="FG426" s="66"/>
      <c r="FH426" s="66"/>
      <c r="FI426" s="66"/>
      <c r="FJ426" s="66"/>
      <c r="FK426" s="66"/>
      <c r="FL426" s="66"/>
      <c r="FM426" s="66"/>
      <c r="FN426" s="66"/>
      <c r="FO426" s="66"/>
      <c r="FP426" s="66"/>
      <c r="FQ426" s="66"/>
      <c r="FR426" s="66"/>
      <c r="FS426" s="66"/>
      <c r="FT426" s="66"/>
      <c r="FU426" s="66"/>
      <c r="FV426" s="66"/>
      <c r="FW426" s="66"/>
      <c r="FX426" s="66"/>
      <c r="FY426" s="66"/>
      <c r="FZ426" s="66"/>
      <c r="GA426" s="66"/>
      <c r="GB426" s="66"/>
      <c r="GC426" s="66"/>
      <c r="GD426" s="66"/>
      <c r="GE426" s="66"/>
      <c r="GF426" s="66"/>
      <c r="GG426" s="66"/>
      <c r="GH426" s="66"/>
      <c r="GI426" s="66"/>
      <c r="GJ426" s="66"/>
      <c r="GK426" s="66"/>
      <c r="GL426" s="66"/>
      <c r="GM426" s="66"/>
    </row>
    <row r="427" spans="1:195" s="105" customFormat="1" ht="9" customHeight="1" thickBot="1" x14ac:dyDescent="0.45">
      <c r="A427" s="60"/>
      <c r="B427" s="60"/>
      <c r="C427" s="60"/>
      <c r="D427" s="60"/>
      <c r="E427" s="60"/>
      <c r="F427" s="185"/>
      <c r="G427" s="453"/>
      <c r="H427" s="453"/>
      <c r="I427" s="453"/>
      <c r="J427" s="453"/>
      <c r="K427" s="453"/>
      <c r="L427" s="453"/>
      <c r="M427" s="453"/>
      <c r="N427" s="453"/>
      <c r="O427" s="453"/>
      <c r="P427" s="453"/>
      <c r="Q427" s="453"/>
      <c r="R427" s="453"/>
      <c r="S427" s="453"/>
      <c r="T427" s="453"/>
      <c r="U427" s="186"/>
      <c r="V427" s="186"/>
      <c r="W427" s="187"/>
      <c r="X427" s="187"/>
      <c r="Y427" s="187"/>
      <c r="Z427" s="187"/>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60"/>
      <c r="BD427" s="60"/>
      <c r="BE427" s="60"/>
      <c r="BF427" s="60"/>
      <c r="BG427" s="60"/>
      <c r="BH427" s="60"/>
      <c r="BI427" s="60"/>
      <c r="BJ427" s="60"/>
      <c r="BK427" s="60"/>
      <c r="BL427" s="60"/>
      <c r="BM427" s="60"/>
      <c r="BN427" s="60"/>
      <c r="BO427" s="60"/>
      <c r="BP427" s="60"/>
      <c r="BQ427" s="60"/>
      <c r="BR427" s="60"/>
      <c r="BS427" s="60"/>
      <c r="BT427" s="185"/>
      <c r="BU427" s="453"/>
      <c r="BV427" s="453"/>
      <c r="BW427" s="453"/>
      <c r="BX427" s="453"/>
      <c r="BY427" s="453"/>
      <c r="BZ427" s="453"/>
      <c r="CA427" s="453"/>
      <c r="CB427" s="453"/>
      <c r="CC427" s="453"/>
      <c r="CD427" s="453"/>
      <c r="CE427" s="453"/>
      <c r="CF427" s="453"/>
      <c r="CG427" s="453"/>
      <c r="CH427" s="453"/>
      <c r="CI427" s="186"/>
      <c r="CJ427" s="186"/>
      <c r="CK427" s="187"/>
      <c r="CL427" s="187"/>
      <c r="CM427" s="187"/>
      <c r="CN427" s="187"/>
      <c r="CO427" s="185"/>
      <c r="CP427" s="185"/>
      <c r="CQ427" s="185"/>
      <c r="CR427" s="185"/>
      <c r="CS427" s="185"/>
      <c r="CT427" s="185"/>
      <c r="CU427" s="185"/>
      <c r="CV427" s="185"/>
      <c r="CW427" s="185"/>
      <c r="CX427" s="185"/>
      <c r="CY427" s="185"/>
      <c r="CZ427" s="185"/>
      <c r="DA427" s="185"/>
      <c r="DB427" s="185"/>
      <c r="DC427" s="185"/>
      <c r="DD427" s="185"/>
      <c r="DE427" s="185"/>
      <c r="DF427" s="185"/>
      <c r="DG427" s="185"/>
      <c r="DH427" s="185"/>
      <c r="DI427" s="185"/>
      <c r="DJ427" s="185"/>
      <c r="DK427" s="185"/>
      <c r="DL427" s="185"/>
      <c r="DM427" s="185"/>
      <c r="DN427" s="185"/>
      <c r="DO427" s="185"/>
      <c r="DP427" s="185"/>
      <c r="DQ427" s="60"/>
      <c r="DR427" s="60"/>
      <c r="DS427" s="60"/>
      <c r="DT427" s="60"/>
      <c r="DU427" s="60"/>
      <c r="DV427" s="60"/>
      <c r="DW427" s="60"/>
      <c r="DX427" s="60"/>
      <c r="DY427" s="60"/>
      <c r="DZ427" s="60"/>
      <c r="EA427" s="60"/>
      <c r="EB427" s="60"/>
      <c r="EC427" s="60"/>
      <c r="ED427" s="104"/>
      <c r="EE427" s="66"/>
      <c r="EF427" s="66"/>
      <c r="EG427" s="66"/>
      <c r="EH427" s="66"/>
      <c r="EI427" s="66"/>
      <c r="EJ427" s="66"/>
      <c r="EK427" s="66"/>
      <c r="EL427" s="66"/>
      <c r="EM427" s="66"/>
      <c r="EN427" s="66"/>
      <c r="EO427" s="66"/>
      <c r="EP427" s="66"/>
      <c r="EQ427" s="66"/>
      <c r="ER427" s="66"/>
      <c r="ES427" s="66"/>
      <c r="ET427" s="66"/>
      <c r="EU427" s="66"/>
      <c r="EV427" s="66"/>
      <c r="EW427" s="66"/>
      <c r="EX427" s="66"/>
      <c r="EY427" s="66"/>
      <c r="EZ427" s="66"/>
      <c r="FA427" s="66"/>
      <c r="FB427" s="66"/>
      <c r="FC427" s="66"/>
      <c r="FD427" s="66"/>
      <c r="FE427" s="66"/>
      <c r="FF427" s="66"/>
      <c r="FG427" s="66"/>
      <c r="FH427" s="66"/>
      <c r="FI427" s="66"/>
      <c r="FJ427" s="66"/>
      <c r="FK427" s="66"/>
      <c r="FL427" s="66"/>
      <c r="FM427" s="66"/>
      <c r="FN427" s="66"/>
      <c r="FO427" s="66"/>
      <c r="FP427" s="66"/>
      <c r="FQ427" s="66"/>
      <c r="FR427" s="66"/>
      <c r="FS427" s="66"/>
      <c r="FT427" s="66"/>
      <c r="FU427" s="66"/>
      <c r="FV427" s="66"/>
      <c r="FW427" s="66"/>
      <c r="FX427" s="66"/>
      <c r="FY427" s="66"/>
      <c r="FZ427" s="66"/>
      <c r="GA427" s="66"/>
      <c r="GB427" s="66"/>
      <c r="GC427" s="66"/>
      <c r="GD427" s="66"/>
      <c r="GE427" s="66"/>
      <c r="GF427" s="66"/>
      <c r="GG427" s="66"/>
      <c r="GH427" s="66"/>
      <c r="GI427" s="66"/>
      <c r="GJ427" s="66"/>
      <c r="GK427" s="66"/>
      <c r="GL427" s="66"/>
      <c r="GM427" s="66"/>
    </row>
    <row r="428" spans="1:195" s="105" customFormat="1" ht="9.9499999999999993" customHeight="1" thickBot="1" x14ac:dyDescent="0.45">
      <c r="A428" s="60"/>
      <c r="B428" s="60"/>
      <c r="C428" s="60"/>
      <c r="D428" s="60"/>
      <c r="E428" s="60"/>
      <c r="F428" s="185"/>
      <c r="G428" s="440" t="s">
        <v>365</v>
      </c>
      <c r="H428" s="446"/>
      <c r="I428" s="446"/>
      <c r="J428" s="446"/>
      <c r="K428" s="446"/>
      <c r="L428" s="446"/>
      <c r="M428" s="446"/>
      <c r="N428" s="446"/>
      <c r="O428" s="446"/>
      <c r="P428" s="446"/>
      <c r="Q428" s="446"/>
      <c r="R428" s="446"/>
      <c r="S428" s="446"/>
      <c r="T428" s="446"/>
      <c r="U428" s="446"/>
      <c r="V428" s="446"/>
      <c r="W428" s="190"/>
      <c r="X428" s="190"/>
      <c r="Y428" s="178"/>
      <c r="Z428" s="178"/>
      <c r="AA428" s="165"/>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8"/>
      <c r="BB428" s="185"/>
      <c r="BC428" s="60"/>
      <c r="BD428" s="60"/>
      <c r="BE428" s="60"/>
      <c r="BF428" s="60"/>
      <c r="BG428" s="60"/>
      <c r="BH428" s="60"/>
      <c r="BI428" s="60"/>
      <c r="BJ428" s="60"/>
      <c r="BK428" s="60"/>
      <c r="BL428" s="60"/>
      <c r="BM428" s="60"/>
      <c r="BN428" s="60"/>
      <c r="BO428" s="60"/>
      <c r="BP428" s="60"/>
      <c r="BQ428" s="60"/>
      <c r="BR428" s="60"/>
      <c r="BS428" s="60"/>
      <c r="BT428" s="185"/>
      <c r="BU428" s="440" t="s">
        <v>365</v>
      </c>
      <c r="BV428" s="446"/>
      <c r="BW428" s="446"/>
      <c r="BX428" s="446"/>
      <c r="BY428" s="446"/>
      <c r="BZ428" s="446"/>
      <c r="CA428" s="446"/>
      <c r="CB428" s="446"/>
      <c r="CC428" s="446"/>
      <c r="CD428" s="446"/>
      <c r="CE428" s="446"/>
      <c r="CF428" s="446"/>
      <c r="CG428" s="446"/>
      <c r="CH428" s="446"/>
      <c r="CI428" s="446"/>
      <c r="CJ428" s="446"/>
      <c r="CK428" s="190"/>
      <c r="CL428" s="190"/>
      <c r="CM428" s="178"/>
      <c r="CN428" s="178"/>
      <c r="CO428" s="165"/>
      <c r="CP428" s="167"/>
      <c r="CQ428" s="167"/>
      <c r="CR428" s="167"/>
      <c r="CS428" s="167"/>
      <c r="CT428" s="167"/>
      <c r="CU428" s="167"/>
      <c r="CV428" s="167"/>
      <c r="CW428" s="167"/>
      <c r="CX428" s="167"/>
      <c r="CY428" s="167"/>
      <c r="CZ428" s="167"/>
      <c r="DA428" s="167"/>
      <c r="DB428" s="167"/>
      <c r="DC428" s="167"/>
      <c r="DD428" s="167"/>
      <c r="DE428" s="167"/>
      <c r="DF428" s="167"/>
      <c r="DG428" s="167"/>
      <c r="DH428" s="167"/>
      <c r="DI428" s="167"/>
      <c r="DJ428" s="167"/>
      <c r="DK428" s="167"/>
      <c r="DL428" s="167"/>
      <c r="DM428" s="167"/>
      <c r="DN428" s="167"/>
      <c r="DO428" s="168"/>
      <c r="DP428" s="185"/>
      <c r="DQ428" s="60"/>
      <c r="DR428" s="60"/>
      <c r="DS428" s="60"/>
      <c r="DT428" s="60"/>
      <c r="DU428" s="60"/>
      <c r="DV428" s="60"/>
      <c r="DW428" s="60"/>
      <c r="DX428" s="60"/>
      <c r="DY428" s="60"/>
      <c r="DZ428" s="60"/>
      <c r="EA428" s="60"/>
      <c r="EB428" s="60"/>
      <c r="EC428" s="60"/>
      <c r="ED428" s="104"/>
      <c r="EE428" s="66"/>
      <c r="EF428" s="66"/>
      <c r="EG428" s="66"/>
      <c r="EH428" s="66"/>
      <c r="EI428" s="66"/>
      <c r="EJ428" s="66"/>
      <c r="EK428" s="66"/>
      <c r="EL428" s="66"/>
      <c r="EM428" s="66"/>
      <c r="EN428" s="66"/>
      <c r="EO428" s="66"/>
      <c r="EP428" s="66"/>
      <c r="EQ428" s="66"/>
      <c r="ER428" s="66"/>
      <c r="ES428" s="66"/>
      <c r="ET428" s="66"/>
      <c r="EU428" s="66"/>
      <c r="EV428" s="66"/>
      <c r="EW428" s="66"/>
      <c r="EX428" s="66"/>
      <c r="EY428" s="66"/>
      <c r="EZ428" s="66"/>
      <c r="FA428" s="66"/>
      <c r="FB428" s="66"/>
      <c r="FC428" s="66"/>
      <c r="FD428" s="66"/>
      <c r="FE428" s="66"/>
      <c r="FF428" s="66"/>
      <c r="FG428" s="66"/>
      <c r="FH428" s="66"/>
      <c r="FI428" s="66"/>
      <c r="FJ428" s="66"/>
      <c r="FK428" s="66"/>
      <c r="FL428" s="66"/>
      <c r="FM428" s="66"/>
      <c r="FN428" s="66"/>
      <c r="FO428" s="66"/>
      <c r="FP428" s="66"/>
      <c r="FQ428" s="66"/>
      <c r="FR428" s="66"/>
      <c r="FS428" s="66"/>
      <c r="FT428" s="66"/>
      <c r="FU428" s="66"/>
      <c r="FV428" s="66"/>
      <c r="FW428" s="66"/>
      <c r="FX428" s="66"/>
      <c r="FY428" s="66"/>
      <c r="FZ428" s="66"/>
      <c r="GA428" s="66"/>
      <c r="GB428" s="66"/>
      <c r="GC428" s="66"/>
      <c r="GD428" s="66"/>
      <c r="GE428" s="66"/>
      <c r="GF428" s="66"/>
      <c r="GG428" s="66"/>
      <c r="GH428" s="66"/>
      <c r="GI428" s="66"/>
      <c r="GJ428" s="66"/>
      <c r="GK428" s="66"/>
      <c r="GL428" s="66"/>
      <c r="GM428" s="66"/>
    </row>
    <row r="429" spans="1:195" s="105" customFormat="1" ht="9.9499999999999993" customHeight="1" x14ac:dyDescent="0.4">
      <c r="A429" s="60"/>
      <c r="B429" s="60"/>
      <c r="C429" s="60"/>
      <c r="D429" s="60"/>
      <c r="E429" s="60"/>
      <c r="F429" s="185"/>
      <c r="G429" s="447"/>
      <c r="H429" s="448"/>
      <c r="I429" s="448"/>
      <c r="J429" s="448"/>
      <c r="K429" s="448"/>
      <c r="L429" s="448"/>
      <c r="M429" s="448"/>
      <c r="N429" s="448"/>
      <c r="O429" s="448"/>
      <c r="P429" s="448"/>
      <c r="Q429" s="448"/>
      <c r="R429" s="448"/>
      <c r="S429" s="448"/>
      <c r="T429" s="448"/>
      <c r="U429" s="448"/>
      <c r="V429" s="448"/>
      <c r="W429" s="191"/>
      <c r="X429" s="191"/>
      <c r="Y429" s="180"/>
      <c r="Z429" s="421" t="s">
        <v>366</v>
      </c>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22"/>
      <c r="AY429" s="422"/>
      <c r="AZ429" s="423"/>
      <c r="BA429" s="170"/>
      <c r="BB429" s="185"/>
      <c r="BC429" s="60"/>
      <c r="BD429" s="60"/>
      <c r="BE429" s="430"/>
      <c r="BF429" s="431"/>
      <c r="BG429" s="435" t="s">
        <v>112</v>
      </c>
      <c r="BH429" s="435"/>
      <c r="BI429" s="431"/>
      <c r="BJ429" s="431"/>
      <c r="BK429" s="435" t="s">
        <v>113</v>
      </c>
      <c r="BL429" s="437"/>
      <c r="BM429" s="60"/>
      <c r="BN429" s="60"/>
      <c r="BO429" s="60"/>
      <c r="BP429" s="60"/>
      <c r="BQ429" s="60"/>
      <c r="BR429" s="60"/>
      <c r="BS429" s="60"/>
      <c r="BT429" s="185"/>
      <c r="BU429" s="447"/>
      <c r="BV429" s="448"/>
      <c r="BW429" s="448"/>
      <c r="BX429" s="448"/>
      <c r="BY429" s="448"/>
      <c r="BZ429" s="448"/>
      <c r="CA429" s="448"/>
      <c r="CB429" s="448"/>
      <c r="CC429" s="448"/>
      <c r="CD429" s="448"/>
      <c r="CE429" s="448"/>
      <c r="CF429" s="448"/>
      <c r="CG429" s="448"/>
      <c r="CH429" s="448"/>
      <c r="CI429" s="448"/>
      <c r="CJ429" s="448"/>
      <c r="CK429" s="191"/>
      <c r="CL429" s="191"/>
      <c r="CM429" s="180"/>
      <c r="CN429" s="421" t="s">
        <v>366</v>
      </c>
      <c r="CO429" s="422"/>
      <c r="CP429" s="422"/>
      <c r="CQ429" s="422"/>
      <c r="CR429" s="422"/>
      <c r="CS429" s="422"/>
      <c r="CT429" s="422"/>
      <c r="CU429" s="422"/>
      <c r="CV429" s="422"/>
      <c r="CW429" s="422"/>
      <c r="CX429" s="422"/>
      <c r="CY429" s="422"/>
      <c r="CZ429" s="422"/>
      <c r="DA429" s="422"/>
      <c r="DB429" s="422"/>
      <c r="DC429" s="422"/>
      <c r="DD429" s="422"/>
      <c r="DE429" s="422"/>
      <c r="DF429" s="422"/>
      <c r="DG429" s="422"/>
      <c r="DH429" s="422"/>
      <c r="DI429" s="422"/>
      <c r="DJ429" s="422"/>
      <c r="DK429" s="422"/>
      <c r="DL429" s="422"/>
      <c r="DM429" s="422"/>
      <c r="DN429" s="423"/>
      <c r="DO429" s="170"/>
      <c r="DP429" s="185"/>
      <c r="DQ429" s="60"/>
      <c r="DR429" s="60"/>
      <c r="DS429" s="430">
        <v>8</v>
      </c>
      <c r="DT429" s="431"/>
      <c r="DU429" s="435" t="s">
        <v>112</v>
      </c>
      <c r="DV429" s="435"/>
      <c r="DW429" s="431">
        <v>1</v>
      </c>
      <c r="DX429" s="431"/>
      <c r="DY429" s="435" t="s">
        <v>113</v>
      </c>
      <c r="DZ429" s="437"/>
      <c r="EA429" s="60"/>
      <c r="EB429" s="60"/>
      <c r="EC429" s="60"/>
      <c r="ED429" s="104"/>
      <c r="EE429" s="66"/>
      <c r="EF429" s="66"/>
      <c r="EG429" s="66"/>
      <c r="EH429" s="66"/>
      <c r="EI429" s="66"/>
      <c r="EJ429" s="66"/>
      <c r="EK429" s="66"/>
      <c r="EL429" s="66"/>
      <c r="EM429" s="66"/>
      <c r="EN429" s="66"/>
      <c r="EO429" s="66"/>
      <c r="EP429" s="66"/>
      <c r="EQ429" s="66"/>
      <c r="ER429" s="66"/>
      <c r="ES429" s="66"/>
      <c r="ET429" s="66"/>
      <c r="EU429" s="66"/>
      <c r="EV429" s="66"/>
      <c r="EW429" s="66"/>
      <c r="EX429" s="66"/>
      <c r="EY429" s="66"/>
      <c r="EZ429" s="66"/>
      <c r="FA429" s="66"/>
      <c r="FB429" s="66"/>
      <c r="FC429" s="66"/>
      <c r="FD429" s="66"/>
      <c r="FE429" s="66"/>
      <c r="FF429" s="66"/>
      <c r="FG429" s="66"/>
      <c r="FH429" s="66"/>
      <c r="FI429" s="66"/>
      <c r="FJ429" s="66"/>
      <c r="FK429" s="66"/>
      <c r="FL429" s="66"/>
      <c r="FM429" s="66"/>
      <c r="FN429" s="66"/>
      <c r="FO429" s="66"/>
      <c r="FP429" s="66"/>
      <c r="FQ429" s="66"/>
      <c r="FR429" s="66"/>
      <c r="FS429" s="66"/>
      <c r="FT429" s="66"/>
      <c r="FU429" s="66"/>
      <c r="FV429" s="66"/>
      <c r="FW429" s="66"/>
      <c r="FX429" s="66"/>
      <c r="FY429" s="66"/>
      <c r="FZ429" s="66"/>
      <c r="GA429" s="66"/>
      <c r="GB429" s="66"/>
      <c r="GC429" s="66"/>
      <c r="GD429" s="66"/>
      <c r="GE429" s="66"/>
      <c r="GF429" s="66"/>
      <c r="GG429" s="66"/>
      <c r="GH429" s="66"/>
      <c r="GI429" s="66"/>
      <c r="GJ429" s="66"/>
      <c r="GK429" s="66"/>
      <c r="GL429" s="66"/>
      <c r="GM429" s="66"/>
    </row>
    <row r="430" spans="1:195" s="105" customFormat="1" ht="9.9499999999999993" customHeight="1" x14ac:dyDescent="0.4">
      <c r="A430" s="60"/>
      <c r="B430" s="60"/>
      <c r="C430" s="60"/>
      <c r="D430" s="60"/>
      <c r="E430" s="60"/>
      <c r="F430" s="185"/>
      <c r="G430" s="447"/>
      <c r="H430" s="448"/>
      <c r="I430" s="448"/>
      <c r="J430" s="448"/>
      <c r="K430" s="448"/>
      <c r="L430" s="448"/>
      <c r="M430" s="448"/>
      <c r="N430" s="448"/>
      <c r="O430" s="448"/>
      <c r="P430" s="448"/>
      <c r="Q430" s="448"/>
      <c r="R430" s="448"/>
      <c r="S430" s="448"/>
      <c r="T430" s="448"/>
      <c r="U430" s="448"/>
      <c r="V430" s="448"/>
      <c r="W430" s="191"/>
      <c r="X430" s="191"/>
      <c r="Y430" s="180"/>
      <c r="Z430" s="424"/>
      <c r="AA430" s="425"/>
      <c r="AB430" s="425"/>
      <c r="AC430" s="425"/>
      <c r="AD430" s="425"/>
      <c r="AE430" s="425"/>
      <c r="AF430" s="425"/>
      <c r="AG430" s="425"/>
      <c r="AH430" s="425"/>
      <c r="AI430" s="425"/>
      <c r="AJ430" s="425"/>
      <c r="AK430" s="425"/>
      <c r="AL430" s="425"/>
      <c r="AM430" s="425"/>
      <c r="AN430" s="425"/>
      <c r="AO430" s="425"/>
      <c r="AP430" s="425"/>
      <c r="AQ430" s="425"/>
      <c r="AR430" s="425"/>
      <c r="AS430" s="425"/>
      <c r="AT430" s="425"/>
      <c r="AU430" s="425"/>
      <c r="AV430" s="425"/>
      <c r="AW430" s="425"/>
      <c r="AX430" s="425"/>
      <c r="AY430" s="425"/>
      <c r="AZ430" s="426"/>
      <c r="BA430" s="171"/>
      <c r="BB430" s="189"/>
      <c r="BC430" s="60"/>
      <c r="BD430" s="60"/>
      <c r="BE430" s="432"/>
      <c r="BF430" s="326"/>
      <c r="BG430" s="325"/>
      <c r="BH430" s="325"/>
      <c r="BI430" s="326"/>
      <c r="BJ430" s="326"/>
      <c r="BK430" s="325"/>
      <c r="BL430" s="438"/>
      <c r="BM430" s="60"/>
      <c r="BN430" s="60"/>
      <c r="BO430" s="60"/>
      <c r="BP430" s="60"/>
      <c r="BQ430" s="60"/>
      <c r="BR430" s="60"/>
      <c r="BS430" s="60"/>
      <c r="BT430" s="185"/>
      <c r="BU430" s="447"/>
      <c r="BV430" s="448"/>
      <c r="BW430" s="448"/>
      <c r="BX430" s="448"/>
      <c r="BY430" s="448"/>
      <c r="BZ430" s="448"/>
      <c r="CA430" s="448"/>
      <c r="CB430" s="448"/>
      <c r="CC430" s="448"/>
      <c r="CD430" s="448"/>
      <c r="CE430" s="448"/>
      <c r="CF430" s="448"/>
      <c r="CG430" s="448"/>
      <c r="CH430" s="448"/>
      <c r="CI430" s="448"/>
      <c r="CJ430" s="448"/>
      <c r="CK430" s="191"/>
      <c r="CL430" s="191"/>
      <c r="CM430" s="180"/>
      <c r="CN430" s="424"/>
      <c r="CO430" s="425"/>
      <c r="CP430" s="425"/>
      <c r="CQ430" s="425"/>
      <c r="CR430" s="425"/>
      <c r="CS430" s="425"/>
      <c r="CT430" s="425"/>
      <c r="CU430" s="425"/>
      <c r="CV430" s="425"/>
      <c r="CW430" s="425"/>
      <c r="CX430" s="425"/>
      <c r="CY430" s="425"/>
      <c r="CZ430" s="425"/>
      <c r="DA430" s="425"/>
      <c r="DB430" s="425"/>
      <c r="DC430" s="425"/>
      <c r="DD430" s="425"/>
      <c r="DE430" s="425"/>
      <c r="DF430" s="425"/>
      <c r="DG430" s="425"/>
      <c r="DH430" s="425"/>
      <c r="DI430" s="425"/>
      <c r="DJ430" s="425"/>
      <c r="DK430" s="425"/>
      <c r="DL430" s="425"/>
      <c r="DM430" s="425"/>
      <c r="DN430" s="426"/>
      <c r="DO430" s="171"/>
      <c r="DP430" s="189"/>
      <c r="DQ430" s="60"/>
      <c r="DR430" s="60"/>
      <c r="DS430" s="432"/>
      <c r="DT430" s="326"/>
      <c r="DU430" s="325"/>
      <c r="DV430" s="325"/>
      <c r="DW430" s="326"/>
      <c r="DX430" s="326"/>
      <c r="DY430" s="325"/>
      <c r="DZ430" s="438"/>
      <c r="EA430" s="60"/>
      <c r="EB430" s="60"/>
      <c r="EC430" s="60"/>
      <c r="ED430" s="104"/>
      <c r="EE430" s="66"/>
      <c r="EF430" s="66"/>
      <c r="EG430" s="66"/>
      <c r="EH430" s="66"/>
      <c r="EI430" s="66"/>
      <c r="EJ430" s="66"/>
      <c r="EK430" s="66"/>
      <c r="EL430" s="66"/>
      <c r="EM430" s="66"/>
      <c r="EN430" s="66"/>
      <c r="EO430" s="66"/>
      <c r="EP430" s="66"/>
      <c r="EQ430" s="66"/>
      <c r="ER430" s="66"/>
      <c r="ES430" s="66"/>
      <c r="ET430" s="66"/>
      <c r="EU430" s="66"/>
      <c r="EV430" s="66"/>
      <c r="EW430" s="66"/>
      <c r="EX430" s="66"/>
      <c r="EY430" s="66"/>
      <c r="EZ430" s="66"/>
      <c r="FA430" s="66"/>
      <c r="FB430" s="66"/>
      <c r="FC430" s="66"/>
      <c r="FD430" s="66"/>
      <c r="FE430" s="66"/>
      <c r="FF430" s="66"/>
      <c r="FG430" s="66"/>
      <c r="FH430" s="66"/>
      <c r="FI430" s="66"/>
      <c r="FJ430" s="66"/>
      <c r="FK430" s="66"/>
      <c r="FL430" s="66"/>
      <c r="FM430" s="66"/>
      <c r="FN430" s="66"/>
      <c r="FO430" s="66"/>
      <c r="FP430" s="66"/>
      <c r="FQ430" s="66"/>
      <c r="FR430" s="66"/>
      <c r="FS430" s="66"/>
      <c r="FT430" s="66"/>
      <c r="FU430" s="66"/>
      <c r="FV430" s="66"/>
      <c r="FW430" s="66"/>
      <c r="FX430" s="66"/>
      <c r="FY430" s="66"/>
      <c r="FZ430" s="66"/>
      <c r="GA430" s="66"/>
      <c r="GB430" s="66"/>
      <c r="GC430" s="66"/>
      <c r="GD430" s="66"/>
      <c r="GE430" s="66"/>
      <c r="GF430" s="66"/>
      <c r="GG430" s="66"/>
      <c r="GH430" s="66"/>
      <c r="GI430" s="66"/>
      <c r="GJ430" s="66"/>
      <c r="GK430" s="66"/>
      <c r="GL430" s="66"/>
      <c r="GM430" s="66"/>
    </row>
    <row r="431" spans="1:195" s="105" customFormat="1" ht="9.9499999999999993" customHeight="1" thickBot="1" x14ac:dyDescent="0.45">
      <c r="A431" s="60"/>
      <c r="B431" s="60"/>
      <c r="C431" s="60"/>
      <c r="D431" s="60"/>
      <c r="E431" s="60"/>
      <c r="F431" s="185"/>
      <c r="G431" s="447"/>
      <c r="H431" s="448"/>
      <c r="I431" s="448"/>
      <c r="J431" s="448"/>
      <c r="K431" s="448"/>
      <c r="L431" s="448"/>
      <c r="M431" s="448"/>
      <c r="N431" s="448"/>
      <c r="O431" s="448"/>
      <c r="P431" s="448"/>
      <c r="Q431" s="448"/>
      <c r="R431" s="448"/>
      <c r="S431" s="448"/>
      <c r="T431" s="448"/>
      <c r="U431" s="448"/>
      <c r="V431" s="448"/>
      <c r="W431" s="191"/>
      <c r="X431" s="191"/>
      <c r="Y431" s="180"/>
      <c r="Z431" s="427"/>
      <c r="AA431" s="428"/>
      <c r="AB431" s="428"/>
      <c r="AC431" s="428"/>
      <c r="AD431" s="428"/>
      <c r="AE431" s="428"/>
      <c r="AF431" s="428"/>
      <c r="AG431" s="428"/>
      <c r="AH431" s="428"/>
      <c r="AI431" s="428"/>
      <c r="AJ431" s="428"/>
      <c r="AK431" s="428"/>
      <c r="AL431" s="428"/>
      <c r="AM431" s="428"/>
      <c r="AN431" s="428"/>
      <c r="AO431" s="428"/>
      <c r="AP431" s="428"/>
      <c r="AQ431" s="428"/>
      <c r="AR431" s="428"/>
      <c r="AS431" s="428"/>
      <c r="AT431" s="428"/>
      <c r="AU431" s="428"/>
      <c r="AV431" s="428"/>
      <c r="AW431" s="428"/>
      <c r="AX431" s="428"/>
      <c r="AY431" s="428"/>
      <c r="AZ431" s="429"/>
      <c r="BA431" s="171"/>
      <c r="BB431" s="189"/>
      <c r="BC431" s="60"/>
      <c r="BD431" s="60"/>
      <c r="BE431" s="433"/>
      <c r="BF431" s="434"/>
      <c r="BG431" s="436"/>
      <c r="BH431" s="436"/>
      <c r="BI431" s="434"/>
      <c r="BJ431" s="434"/>
      <c r="BK431" s="436"/>
      <c r="BL431" s="439"/>
      <c r="BM431" s="60"/>
      <c r="BN431" s="60"/>
      <c r="BO431" s="60"/>
      <c r="BP431" s="60"/>
      <c r="BQ431" s="60"/>
      <c r="BR431" s="60"/>
      <c r="BS431" s="60"/>
      <c r="BT431" s="185"/>
      <c r="BU431" s="447"/>
      <c r="BV431" s="448"/>
      <c r="BW431" s="448"/>
      <c r="BX431" s="448"/>
      <c r="BY431" s="448"/>
      <c r="BZ431" s="448"/>
      <c r="CA431" s="448"/>
      <c r="CB431" s="448"/>
      <c r="CC431" s="448"/>
      <c r="CD431" s="448"/>
      <c r="CE431" s="448"/>
      <c r="CF431" s="448"/>
      <c r="CG431" s="448"/>
      <c r="CH431" s="448"/>
      <c r="CI431" s="448"/>
      <c r="CJ431" s="448"/>
      <c r="CK431" s="191"/>
      <c r="CL431" s="191"/>
      <c r="CM431" s="180"/>
      <c r="CN431" s="427"/>
      <c r="CO431" s="428"/>
      <c r="CP431" s="428"/>
      <c r="CQ431" s="428"/>
      <c r="CR431" s="428"/>
      <c r="CS431" s="428"/>
      <c r="CT431" s="428"/>
      <c r="CU431" s="428"/>
      <c r="CV431" s="428"/>
      <c r="CW431" s="428"/>
      <c r="CX431" s="428"/>
      <c r="CY431" s="428"/>
      <c r="CZ431" s="428"/>
      <c r="DA431" s="428"/>
      <c r="DB431" s="428"/>
      <c r="DC431" s="428"/>
      <c r="DD431" s="428"/>
      <c r="DE431" s="428"/>
      <c r="DF431" s="428"/>
      <c r="DG431" s="428"/>
      <c r="DH431" s="428"/>
      <c r="DI431" s="428"/>
      <c r="DJ431" s="428"/>
      <c r="DK431" s="428"/>
      <c r="DL431" s="428"/>
      <c r="DM431" s="428"/>
      <c r="DN431" s="429"/>
      <c r="DO431" s="171"/>
      <c r="DP431" s="189"/>
      <c r="DQ431" s="60"/>
      <c r="DR431" s="60"/>
      <c r="DS431" s="433"/>
      <c r="DT431" s="434"/>
      <c r="DU431" s="436"/>
      <c r="DV431" s="436"/>
      <c r="DW431" s="434"/>
      <c r="DX431" s="434"/>
      <c r="DY431" s="436"/>
      <c r="DZ431" s="439"/>
      <c r="EA431" s="60"/>
      <c r="EB431" s="60"/>
      <c r="EC431" s="60"/>
      <c r="ED431" s="104"/>
      <c r="EE431" s="66"/>
      <c r="EF431" s="66"/>
      <c r="EG431" s="66"/>
      <c r="EH431" s="66"/>
      <c r="EI431" s="66"/>
      <c r="EJ431" s="66"/>
      <c r="EK431" s="66"/>
      <c r="EL431" s="66"/>
      <c r="EM431" s="66"/>
      <c r="EN431" s="66"/>
      <c r="EO431" s="66"/>
      <c r="EP431" s="66"/>
      <c r="EQ431" s="66"/>
      <c r="ER431" s="66"/>
      <c r="ES431" s="66"/>
      <c r="ET431" s="66"/>
      <c r="EU431" s="66"/>
      <c r="EV431" s="66"/>
      <c r="EW431" s="66"/>
      <c r="EX431" s="66"/>
      <c r="EY431" s="66"/>
      <c r="EZ431" s="66"/>
      <c r="FA431" s="66"/>
      <c r="FB431" s="66"/>
      <c r="FC431" s="66"/>
      <c r="FD431" s="66"/>
      <c r="FE431" s="66"/>
      <c r="FF431" s="66"/>
      <c r="FG431" s="66"/>
      <c r="FH431" s="66"/>
      <c r="FI431" s="66"/>
      <c r="FJ431" s="66"/>
      <c r="FK431" s="66"/>
      <c r="FL431" s="66"/>
      <c r="FM431" s="66"/>
      <c r="FN431" s="66"/>
      <c r="FO431" s="66"/>
      <c r="FP431" s="66"/>
      <c r="FQ431" s="66"/>
      <c r="FR431" s="66"/>
      <c r="FS431" s="66"/>
      <c r="FT431" s="66"/>
      <c r="FU431" s="66"/>
      <c r="FV431" s="66"/>
      <c r="FW431" s="66"/>
      <c r="FX431" s="66"/>
      <c r="FY431" s="66"/>
      <c r="FZ431" s="66"/>
      <c r="GA431" s="66"/>
      <c r="GB431" s="66"/>
      <c r="GC431" s="66"/>
      <c r="GD431" s="66"/>
      <c r="GE431" s="66"/>
      <c r="GF431" s="66"/>
      <c r="GG431" s="66"/>
      <c r="GH431" s="66"/>
      <c r="GI431" s="66"/>
      <c r="GJ431" s="66"/>
      <c r="GK431" s="66"/>
      <c r="GL431" s="66"/>
      <c r="GM431" s="66"/>
    </row>
    <row r="432" spans="1:195" s="105" customFormat="1" ht="9.9499999999999993" customHeight="1" thickBot="1" x14ac:dyDescent="0.45">
      <c r="A432" s="60"/>
      <c r="B432" s="60"/>
      <c r="C432" s="60"/>
      <c r="D432" s="60"/>
      <c r="E432" s="60"/>
      <c r="F432" s="185"/>
      <c r="G432" s="449"/>
      <c r="H432" s="450"/>
      <c r="I432" s="450"/>
      <c r="J432" s="450"/>
      <c r="K432" s="450"/>
      <c r="L432" s="450"/>
      <c r="M432" s="450"/>
      <c r="N432" s="450"/>
      <c r="O432" s="450"/>
      <c r="P432" s="450"/>
      <c r="Q432" s="450"/>
      <c r="R432" s="450"/>
      <c r="S432" s="450"/>
      <c r="T432" s="450"/>
      <c r="U432" s="450"/>
      <c r="V432" s="450"/>
      <c r="W432" s="192"/>
      <c r="X432" s="192"/>
      <c r="Y432" s="182"/>
      <c r="Z432" s="182"/>
      <c r="AA432" s="172"/>
      <c r="AB432" s="174"/>
      <c r="AC432" s="175"/>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6"/>
      <c r="BB432" s="189"/>
      <c r="BC432" s="60"/>
      <c r="BD432" s="60"/>
      <c r="BE432" s="60"/>
      <c r="BF432" s="60"/>
      <c r="BG432" s="60"/>
      <c r="BH432" s="60"/>
      <c r="BI432" s="60"/>
      <c r="BJ432" s="60"/>
      <c r="BK432" s="60"/>
      <c r="BL432" s="60"/>
      <c r="BM432" s="60"/>
      <c r="BN432" s="60"/>
      <c r="BO432" s="60"/>
      <c r="BP432" s="60"/>
      <c r="BQ432" s="60"/>
      <c r="BR432" s="60"/>
      <c r="BS432" s="60"/>
      <c r="BT432" s="185"/>
      <c r="BU432" s="449"/>
      <c r="BV432" s="450"/>
      <c r="BW432" s="450"/>
      <c r="BX432" s="450"/>
      <c r="BY432" s="450"/>
      <c r="BZ432" s="450"/>
      <c r="CA432" s="450"/>
      <c r="CB432" s="450"/>
      <c r="CC432" s="450"/>
      <c r="CD432" s="450"/>
      <c r="CE432" s="450"/>
      <c r="CF432" s="450"/>
      <c r="CG432" s="450"/>
      <c r="CH432" s="450"/>
      <c r="CI432" s="450"/>
      <c r="CJ432" s="450"/>
      <c r="CK432" s="192"/>
      <c r="CL432" s="192"/>
      <c r="CM432" s="182"/>
      <c r="CN432" s="182"/>
      <c r="CO432" s="172"/>
      <c r="CP432" s="174"/>
      <c r="CQ432" s="175"/>
      <c r="CR432" s="174"/>
      <c r="CS432" s="174"/>
      <c r="CT432" s="174"/>
      <c r="CU432" s="174"/>
      <c r="CV432" s="174"/>
      <c r="CW432" s="174"/>
      <c r="CX432" s="174"/>
      <c r="CY432" s="174"/>
      <c r="CZ432" s="174"/>
      <c r="DA432" s="174"/>
      <c r="DB432" s="174"/>
      <c r="DC432" s="174"/>
      <c r="DD432" s="174"/>
      <c r="DE432" s="174"/>
      <c r="DF432" s="174"/>
      <c r="DG432" s="174"/>
      <c r="DH432" s="174"/>
      <c r="DI432" s="174"/>
      <c r="DJ432" s="174"/>
      <c r="DK432" s="174"/>
      <c r="DL432" s="174"/>
      <c r="DM432" s="174"/>
      <c r="DN432" s="174"/>
      <c r="DO432" s="176"/>
      <c r="DP432" s="189"/>
      <c r="DQ432" s="60"/>
      <c r="DR432" s="60"/>
      <c r="DS432" s="60"/>
      <c r="DT432" s="60"/>
      <c r="DU432" s="60"/>
      <c r="DV432" s="60"/>
      <c r="DW432" s="60"/>
      <c r="DX432" s="60"/>
      <c r="DY432" s="60"/>
      <c r="DZ432" s="60"/>
      <c r="EA432" s="60"/>
      <c r="EB432" s="60"/>
      <c r="EC432" s="60"/>
      <c r="ED432" s="104"/>
      <c r="EE432" s="66"/>
      <c r="EF432" s="66"/>
      <c r="EG432" s="66"/>
      <c r="EH432" s="66"/>
      <c r="EI432" s="66"/>
      <c r="EJ432" s="66"/>
      <c r="EK432" s="66"/>
      <c r="EL432" s="66"/>
      <c r="EM432" s="66"/>
      <c r="EN432" s="66"/>
      <c r="EO432" s="66"/>
      <c r="EP432" s="66"/>
      <c r="EQ432" s="66"/>
      <c r="ER432" s="66"/>
      <c r="ES432" s="66"/>
      <c r="ET432" s="66"/>
      <c r="EU432" s="66"/>
      <c r="EV432" s="66"/>
      <c r="EW432" s="66"/>
      <c r="EX432" s="66"/>
      <c r="EY432" s="66"/>
      <c r="EZ432" s="66"/>
      <c r="FA432" s="66"/>
      <c r="FB432" s="66"/>
      <c r="FC432" s="66"/>
      <c r="FD432" s="66"/>
      <c r="FE432" s="66"/>
      <c r="FF432" s="66"/>
      <c r="FG432" s="66"/>
      <c r="FH432" s="66"/>
      <c r="FI432" s="66"/>
      <c r="FJ432" s="66"/>
      <c r="FK432" s="66"/>
      <c r="FL432" s="66"/>
      <c r="FM432" s="66"/>
      <c r="FN432" s="66"/>
      <c r="FO432" s="66"/>
      <c r="FP432" s="66"/>
      <c r="FQ432" s="66"/>
      <c r="FR432" s="66"/>
      <c r="FS432" s="66"/>
      <c r="FT432" s="66"/>
      <c r="FU432" s="66"/>
      <c r="FV432" s="66"/>
      <c r="FW432" s="66"/>
      <c r="FX432" s="66"/>
      <c r="FY432" s="66"/>
      <c r="FZ432" s="66"/>
      <c r="GA432" s="66"/>
      <c r="GB432" s="66"/>
      <c r="GC432" s="66"/>
      <c r="GD432" s="66"/>
      <c r="GE432" s="66"/>
      <c r="GF432" s="66"/>
      <c r="GG432" s="66"/>
      <c r="GH432" s="66"/>
      <c r="GI432" s="66"/>
      <c r="GJ432" s="66"/>
      <c r="GK432" s="66"/>
      <c r="GL432" s="66"/>
      <c r="GM432" s="66"/>
    </row>
    <row r="433" spans="1:195" s="105" customFormat="1" ht="12.95" customHeight="1" thickBot="1" x14ac:dyDescent="0.45">
      <c r="A433" s="60"/>
      <c r="B433" s="60"/>
      <c r="C433" s="60"/>
      <c r="D433" s="60"/>
      <c r="E433" s="60"/>
      <c r="F433" s="185"/>
      <c r="G433" s="193"/>
      <c r="H433" s="193"/>
      <c r="I433" s="193"/>
      <c r="J433" s="193"/>
      <c r="K433" s="193"/>
      <c r="L433" s="193"/>
      <c r="M433" s="193"/>
      <c r="N433" s="193"/>
      <c r="O433" s="193"/>
      <c r="P433" s="193"/>
      <c r="Q433" s="193"/>
      <c r="R433" s="193"/>
      <c r="S433" s="193"/>
      <c r="T433" s="193"/>
      <c r="U433" s="193"/>
      <c r="V433" s="193"/>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60"/>
      <c r="BD433" s="60"/>
      <c r="BE433" s="60"/>
      <c r="BF433" s="60"/>
      <c r="BG433" s="60"/>
      <c r="BH433" s="60"/>
      <c r="BI433" s="60"/>
      <c r="BJ433" s="60"/>
      <c r="BK433" s="60"/>
      <c r="BL433" s="60"/>
      <c r="BM433" s="60"/>
      <c r="BN433" s="60"/>
      <c r="BO433" s="60"/>
      <c r="BP433" s="60"/>
      <c r="BQ433" s="60"/>
      <c r="BR433" s="60"/>
      <c r="BS433" s="60"/>
      <c r="BT433" s="185"/>
      <c r="BU433" s="193"/>
      <c r="BV433" s="193"/>
      <c r="BW433" s="193"/>
      <c r="BX433" s="193"/>
      <c r="BY433" s="193"/>
      <c r="BZ433" s="193"/>
      <c r="CA433" s="193"/>
      <c r="CB433" s="193"/>
      <c r="CC433" s="193"/>
      <c r="CD433" s="193"/>
      <c r="CE433" s="193"/>
      <c r="CF433" s="193"/>
      <c r="CG433" s="193"/>
      <c r="CH433" s="193"/>
      <c r="CI433" s="193"/>
      <c r="CJ433" s="193"/>
      <c r="CK433" s="185"/>
      <c r="CL433" s="185"/>
      <c r="CM433" s="185"/>
      <c r="CN433" s="185"/>
      <c r="CO433" s="185"/>
      <c r="CP433" s="185"/>
      <c r="CQ433" s="185"/>
      <c r="CR433" s="185"/>
      <c r="CS433" s="185"/>
      <c r="CT433" s="185"/>
      <c r="CU433" s="185"/>
      <c r="CV433" s="185"/>
      <c r="CW433" s="185"/>
      <c r="CX433" s="185"/>
      <c r="CY433" s="185"/>
      <c r="CZ433" s="185"/>
      <c r="DA433" s="185"/>
      <c r="DB433" s="185"/>
      <c r="DC433" s="185"/>
      <c r="DD433" s="185"/>
      <c r="DE433" s="185"/>
      <c r="DF433" s="185"/>
      <c r="DG433" s="185"/>
      <c r="DH433" s="185"/>
      <c r="DI433" s="185"/>
      <c r="DJ433" s="185"/>
      <c r="DK433" s="185"/>
      <c r="DL433" s="185"/>
      <c r="DM433" s="185"/>
      <c r="DN433" s="185"/>
      <c r="DO433" s="185"/>
      <c r="DP433" s="185"/>
      <c r="DQ433" s="60"/>
      <c r="DR433" s="60"/>
      <c r="DS433" s="60"/>
      <c r="DT433" s="60"/>
      <c r="DU433" s="60"/>
      <c r="DV433" s="60"/>
      <c r="DW433" s="60"/>
      <c r="DX433" s="60"/>
      <c r="DY433" s="60"/>
      <c r="DZ433" s="60"/>
      <c r="EA433" s="60"/>
      <c r="EB433" s="60"/>
      <c r="EC433" s="60"/>
      <c r="ED433" s="104"/>
      <c r="EE433" s="66"/>
      <c r="EF433" s="66"/>
      <c r="EG433" s="66"/>
      <c r="EH433" s="66"/>
      <c r="EI433" s="66"/>
      <c r="EJ433" s="66"/>
      <c r="EK433" s="66"/>
      <c r="EL433" s="66"/>
      <c r="EM433" s="66"/>
      <c r="EN433" s="66"/>
      <c r="EO433" s="66"/>
      <c r="EP433" s="66"/>
      <c r="EQ433" s="66"/>
      <c r="ER433" s="66"/>
      <c r="ES433" s="66"/>
      <c r="ET433" s="66"/>
      <c r="EU433" s="66"/>
      <c r="EV433" s="66"/>
      <c r="EW433" s="66"/>
      <c r="EX433" s="66"/>
      <c r="EY433" s="66"/>
      <c r="EZ433" s="66"/>
      <c r="FA433" s="66"/>
      <c r="FB433" s="66"/>
      <c r="FC433" s="66"/>
      <c r="FD433" s="66"/>
      <c r="FE433" s="66"/>
      <c r="FF433" s="66"/>
      <c r="FG433" s="66"/>
      <c r="FH433" s="66"/>
      <c r="FI433" s="66"/>
      <c r="FJ433" s="66"/>
      <c r="FK433" s="66"/>
      <c r="FL433" s="66"/>
      <c r="FM433" s="66"/>
      <c r="FN433" s="66"/>
      <c r="FO433" s="66"/>
      <c r="FP433" s="66"/>
      <c r="FQ433" s="66"/>
      <c r="FR433" s="66"/>
      <c r="FS433" s="66"/>
      <c r="FT433" s="66"/>
      <c r="FU433" s="66"/>
      <c r="FV433" s="66"/>
      <c r="FW433" s="66"/>
      <c r="FX433" s="66"/>
      <c r="FY433" s="66"/>
      <c r="FZ433" s="66"/>
      <c r="GA433" s="66"/>
      <c r="GB433" s="66"/>
      <c r="GC433" s="66"/>
      <c r="GD433" s="66"/>
      <c r="GE433" s="66"/>
      <c r="GF433" s="66"/>
      <c r="GG433" s="66"/>
      <c r="GH433" s="66"/>
      <c r="GI433" s="66"/>
      <c r="GJ433" s="66"/>
      <c r="GK433" s="66"/>
      <c r="GL433" s="66"/>
      <c r="GM433" s="66"/>
    </row>
    <row r="434" spans="1:195" s="105" customFormat="1" ht="9.9499999999999993" customHeight="1" thickBot="1" x14ac:dyDescent="0.45">
      <c r="A434" s="60"/>
      <c r="B434" s="60"/>
      <c r="C434" s="60"/>
      <c r="D434" s="60"/>
      <c r="E434" s="60"/>
      <c r="F434" s="185"/>
      <c r="G434" s="440" t="s">
        <v>367</v>
      </c>
      <c r="H434" s="446"/>
      <c r="I434" s="446"/>
      <c r="J434" s="446"/>
      <c r="K434" s="446"/>
      <c r="L434" s="446"/>
      <c r="M434" s="446"/>
      <c r="N434" s="446"/>
      <c r="O434" s="446"/>
      <c r="P434" s="446"/>
      <c r="Q434" s="446"/>
      <c r="R434" s="446"/>
      <c r="S434" s="446"/>
      <c r="T434" s="446"/>
      <c r="U434" s="446"/>
      <c r="V434" s="446"/>
      <c r="W434" s="194"/>
      <c r="X434" s="194"/>
      <c r="Y434" s="194"/>
      <c r="Z434" s="194"/>
      <c r="AA434" s="195"/>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8"/>
      <c r="BB434" s="185"/>
      <c r="BC434" s="60"/>
      <c r="BD434" s="60"/>
      <c r="BE434" s="60"/>
      <c r="BF434" s="60"/>
      <c r="BG434" s="60"/>
      <c r="BH434" s="60"/>
      <c r="BI434" s="60"/>
      <c r="BJ434" s="60"/>
      <c r="BK434" s="60"/>
      <c r="BL434" s="60"/>
      <c r="BM434" s="60"/>
      <c r="BN434" s="60"/>
      <c r="BO434" s="60"/>
      <c r="BP434" s="60"/>
      <c r="BQ434" s="60"/>
      <c r="BR434" s="60"/>
      <c r="BS434" s="60"/>
      <c r="BT434" s="185"/>
      <c r="BU434" s="440" t="s">
        <v>367</v>
      </c>
      <c r="BV434" s="446"/>
      <c r="BW434" s="446"/>
      <c r="BX434" s="446"/>
      <c r="BY434" s="446"/>
      <c r="BZ434" s="446"/>
      <c r="CA434" s="446"/>
      <c r="CB434" s="446"/>
      <c r="CC434" s="446"/>
      <c r="CD434" s="446"/>
      <c r="CE434" s="446"/>
      <c r="CF434" s="446"/>
      <c r="CG434" s="446"/>
      <c r="CH434" s="446"/>
      <c r="CI434" s="446"/>
      <c r="CJ434" s="446"/>
      <c r="CK434" s="194"/>
      <c r="CL434" s="194"/>
      <c r="CM434" s="194"/>
      <c r="CN434" s="194"/>
      <c r="CO434" s="195"/>
      <c r="CP434" s="167"/>
      <c r="CQ434" s="167"/>
      <c r="CR434" s="167"/>
      <c r="CS434" s="167"/>
      <c r="CT434" s="167"/>
      <c r="CU434" s="167"/>
      <c r="CV434" s="167"/>
      <c r="CW434" s="167"/>
      <c r="CX434" s="167"/>
      <c r="CY434" s="167"/>
      <c r="CZ434" s="167"/>
      <c r="DA434" s="167"/>
      <c r="DB434" s="167"/>
      <c r="DC434" s="167"/>
      <c r="DD434" s="167"/>
      <c r="DE434" s="167"/>
      <c r="DF434" s="167"/>
      <c r="DG434" s="167"/>
      <c r="DH434" s="167"/>
      <c r="DI434" s="167"/>
      <c r="DJ434" s="167"/>
      <c r="DK434" s="167"/>
      <c r="DL434" s="167"/>
      <c r="DM434" s="167"/>
      <c r="DN434" s="167"/>
      <c r="DO434" s="168"/>
      <c r="DP434" s="185"/>
      <c r="DQ434" s="60"/>
      <c r="DR434" s="60"/>
      <c r="DS434" s="60"/>
      <c r="DT434" s="60"/>
      <c r="DU434" s="60"/>
      <c r="DV434" s="60"/>
      <c r="DW434" s="60"/>
      <c r="DX434" s="60"/>
      <c r="DY434" s="60"/>
      <c r="DZ434" s="60"/>
      <c r="EA434" s="60"/>
      <c r="EB434" s="60"/>
      <c r="EC434" s="60"/>
      <c r="ED434" s="104"/>
      <c r="EE434" s="66"/>
      <c r="EF434" s="66"/>
      <c r="EG434" s="66"/>
      <c r="EH434" s="66"/>
      <c r="EI434" s="66"/>
      <c r="EJ434" s="66"/>
      <c r="EK434" s="66"/>
      <c r="EL434" s="66"/>
      <c r="EM434" s="66"/>
      <c r="EN434" s="66"/>
      <c r="EO434" s="66"/>
      <c r="EP434" s="66"/>
      <c r="EQ434" s="66"/>
      <c r="ER434" s="66"/>
      <c r="ES434" s="66"/>
      <c r="ET434" s="66"/>
      <c r="EU434" s="66"/>
      <c r="EV434" s="66"/>
      <c r="EW434" s="66"/>
      <c r="EX434" s="66"/>
      <c r="EY434" s="66"/>
      <c r="EZ434" s="66"/>
      <c r="FA434" s="66"/>
      <c r="FB434" s="66"/>
      <c r="FC434" s="66"/>
      <c r="FD434" s="66"/>
      <c r="FE434" s="66"/>
      <c r="FF434" s="66"/>
      <c r="FG434" s="66"/>
      <c r="FH434" s="66"/>
      <c r="FI434" s="66"/>
      <c r="FJ434" s="66"/>
      <c r="FK434" s="66"/>
      <c r="FL434" s="66"/>
      <c r="FM434" s="66"/>
      <c r="FN434" s="66"/>
      <c r="FO434" s="66"/>
      <c r="FP434" s="66"/>
      <c r="FQ434" s="66"/>
      <c r="FR434" s="66"/>
      <c r="FS434" s="66"/>
      <c r="FT434" s="66"/>
      <c r="FU434" s="66"/>
      <c r="FV434" s="66"/>
      <c r="FW434" s="66"/>
      <c r="FX434" s="66"/>
      <c r="FY434" s="66"/>
      <c r="FZ434" s="66"/>
      <c r="GA434" s="66"/>
      <c r="GB434" s="66"/>
      <c r="GC434" s="66"/>
      <c r="GD434" s="66"/>
      <c r="GE434" s="66"/>
      <c r="GF434" s="66"/>
      <c r="GG434" s="66"/>
      <c r="GH434" s="66"/>
      <c r="GI434" s="66"/>
      <c r="GJ434" s="66"/>
      <c r="GK434" s="66"/>
      <c r="GL434" s="66"/>
      <c r="GM434" s="66"/>
    </row>
    <row r="435" spans="1:195" s="105" customFormat="1" ht="9.9499999999999993" customHeight="1" x14ac:dyDescent="0.4">
      <c r="A435" s="60"/>
      <c r="B435" s="60"/>
      <c r="C435" s="60"/>
      <c r="D435" s="60"/>
      <c r="E435" s="60"/>
      <c r="F435" s="185"/>
      <c r="G435" s="447"/>
      <c r="H435" s="448"/>
      <c r="I435" s="448"/>
      <c r="J435" s="448"/>
      <c r="K435" s="448"/>
      <c r="L435" s="448"/>
      <c r="M435" s="448"/>
      <c r="N435" s="448"/>
      <c r="O435" s="448"/>
      <c r="P435" s="448"/>
      <c r="Q435" s="448"/>
      <c r="R435" s="448"/>
      <c r="S435" s="448"/>
      <c r="T435" s="448"/>
      <c r="U435" s="448"/>
      <c r="V435" s="448"/>
      <c r="W435" s="184"/>
      <c r="X435" s="184"/>
      <c r="Y435" s="184"/>
      <c r="Z435" s="421" t="s">
        <v>418</v>
      </c>
      <c r="AA435" s="422"/>
      <c r="AB435" s="422"/>
      <c r="AC435" s="422"/>
      <c r="AD435" s="422"/>
      <c r="AE435" s="422"/>
      <c r="AF435" s="422"/>
      <c r="AG435" s="422"/>
      <c r="AH435" s="422"/>
      <c r="AI435" s="422"/>
      <c r="AJ435" s="422"/>
      <c r="AK435" s="422"/>
      <c r="AL435" s="422"/>
      <c r="AM435" s="422"/>
      <c r="AN435" s="422"/>
      <c r="AO435" s="422"/>
      <c r="AP435" s="422"/>
      <c r="AQ435" s="422"/>
      <c r="AR435" s="422"/>
      <c r="AS435" s="422"/>
      <c r="AT435" s="422"/>
      <c r="AU435" s="422"/>
      <c r="AV435" s="422"/>
      <c r="AW435" s="422"/>
      <c r="AX435" s="422"/>
      <c r="AY435" s="422"/>
      <c r="AZ435" s="423"/>
      <c r="BA435" s="170"/>
      <c r="BB435" s="185"/>
      <c r="BC435" s="60"/>
      <c r="BD435" s="60"/>
      <c r="BE435" s="430"/>
      <c r="BF435" s="431"/>
      <c r="BG435" s="435" t="s">
        <v>112</v>
      </c>
      <c r="BH435" s="435"/>
      <c r="BI435" s="431"/>
      <c r="BJ435" s="431"/>
      <c r="BK435" s="435" t="s">
        <v>113</v>
      </c>
      <c r="BL435" s="437"/>
      <c r="BM435" s="60"/>
      <c r="BN435" s="60"/>
      <c r="BO435" s="60"/>
      <c r="BP435" s="60"/>
      <c r="BQ435" s="60"/>
      <c r="BR435" s="60"/>
      <c r="BS435" s="60"/>
      <c r="BT435" s="185"/>
      <c r="BU435" s="447"/>
      <c r="BV435" s="448"/>
      <c r="BW435" s="448"/>
      <c r="BX435" s="448"/>
      <c r="BY435" s="448"/>
      <c r="BZ435" s="448"/>
      <c r="CA435" s="448"/>
      <c r="CB435" s="448"/>
      <c r="CC435" s="448"/>
      <c r="CD435" s="448"/>
      <c r="CE435" s="448"/>
      <c r="CF435" s="448"/>
      <c r="CG435" s="448"/>
      <c r="CH435" s="448"/>
      <c r="CI435" s="448"/>
      <c r="CJ435" s="448"/>
      <c r="CK435" s="184"/>
      <c r="CL435" s="184"/>
      <c r="CM435" s="184"/>
      <c r="CN435" s="421" t="s">
        <v>418</v>
      </c>
      <c r="CO435" s="422"/>
      <c r="CP435" s="422"/>
      <c r="CQ435" s="422"/>
      <c r="CR435" s="422"/>
      <c r="CS435" s="422"/>
      <c r="CT435" s="422"/>
      <c r="CU435" s="422"/>
      <c r="CV435" s="422"/>
      <c r="CW435" s="422"/>
      <c r="CX435" s="422"/>
      <c r="CY435" s="422"/>
      <c r="CZ435" s="422"/>
      <c r="DA435" s="422"/>
      <c r="DB435" s="422"/>
      <c r="DC435" s="422"/>
      <c r="DD435" s="422"/>
      <c r="DE435" s="422"/>
      <c r="DF435" s="422"/>
      <c r="DG435" s="422"/>
      <c r="DH435" s="422"/>
      <c r="DI435" s="422"/>
      <c r="DJ435" s="422"/>
      <c r="DK435" s="422"/>
      <c r="DL435" s="422"/>
      <c r="DM435" s="422"/>
      <c r="DN435" s="423"/>
      <c r="DO435" s="170"/>
      <c r="DP435" s="185"/>
      <c r="DQ435" s="60"/>
      <c r="DR435" s="60"/>
      <c r="DS435" s="430">
        <v>8</v>
      </c>
      <c r="DT435" s="431"/>
      <c r="DU435" s="435" t="s">
        <v>112</v>
      </c>
      <c r="DV435" s="435"/>
      <c r="DW435" s="431">
        <v>1</v>
      </c>
      <c r="DX435" s="431"/>
      <c r="DY435" s="435" t="s">
        <v>113</v>
      </c>
      <c r="DZ435" s="437"/>
      <c r="EA435" s="60"/>
      <c r="EB435" s="60"/>
      <c r="EC435" s="60"/>
      <c r="ED435" s="104"/>
      <c r="EE435" s="66"/>
      <c r="EF435" s="66"/>
      <c r="EG435" s="66"/>
      <c r="EH435" s="66"/>
      <c r="EI435" s="66"/>
      <c r="EJ435" s="66"/>
      <c r="EK435" s="66"/>
      <c r="EL435" s="66"/>
      <c r="EM435" s="66"/>
      <c r="EN435" s="66"/>
      <c r="EO435" s="66"/>
      <c r="EP435" s="66"/>
      <c r="EQ435" s="66"/>
      <c r="ER435" s="66"/>
      <c r="ES435" s="66"/>
      <c r="ET435" s="66"/>
      <c r="EU435" s="66"/>
      <c r="EV435" s="66"/>
      <c r="EW435" s="66"/>
      <c r="EX435" s="66"/>
      <c r="EY435" s="66"/>
      <c r="EZ435" s="66"/>
      <c r="FA435" s="66"/>
      <c r="FB435" s="66"/>
      <c r="FC435" s="66"/>
      <c r="FD435" s="66"/>
      <c r="FE435" s="66"/>
      <c r="FF435" s="66"/>
      <c r="FG435" s="66"/>
      <c r="FH435" s="66"/>
      <c r="FI435" s="66"/>
      <c r="FJ435" s="66"/>
      <c r="FK435" s="66"/>
      <c r="FL435" s="66"/>
      <c r="FM435" s="66"/>
      <c r="FN435" s="66"/>
      <c r="FO435" s="66"/>
      <c r="FP435" s="66"/>
      <c r="FQ435" s="66"/>
      <c r="FR435" s="66"/>
      <c r="FS435" s="66"/>
      <c r="FT435" s="66"/>
      <c r="FU435" s="66"/>
      <c r="FV435" s="66"/>
      <c r="FW435" s="66"/>
      <c r="FX435" s="66"/>
      <c r="FY435" s="66"/>
      <c r="FZ435" s="66"/>
      <c r="GA435" s="66"/>
      <c r="GB435" s="66"/>
      <c r="GC435" s="66"/>
      <c r="GD435" s="66"/>
      <c r="GE435" s="66"/>
      <c r="GF435" s="66"/>
      <c r="GG435" s="66"/>
      <c r="GH435" s="66"/>
      <c r="GI435" s="66"/>
      <c r="GJ435" s="66"/>
      <c r="GK435" s="66"/>
      <c r="GL435" s="66"/>
      <c r="GM435" s="66"/>
    </row>
    <row r="436" spans="1:195" s="105" customFormat="1" ht="9.9499999999999993" customHeight="1" x14ac:dyDescent="0.4">
      <c r="A436" s="60"/>
      <c r="B436" s="60"/>
      <c r="C436" s="60"/>
      <c r="D436" s="60"/>
      <c r="E436" s="60"/>
      <c r="F436" s="185"/>
      <c r="G436" s="447"/>
      <c r="H436" s="448"/>
      <c r="I436" s="448"/>
      <c r="J436" s="448"/>
      <c r="K436" s="448"/>
      <c r="L436" s="448"/>
      <c r="M436" s="448"/>
      <c r="N436" s="448"/>
      <c r="O436" s="448"/>
      <c r="P436" s="448"/>
      <c r="Q436" s="448"/>
      <c r="R436" s="448"/>
      <c r="S436" s="448"/>
      <c r="T436" s="448"/>
      <c r="U436" s="448"/>
      <c r="V436" s="448"/>
      <c r="W436" s="184"/>
      <c r="X436" s="184"/>
      <c r="Y436" s="184"/>
      <c r="Z436" s="424"/>
      <c r="AA436" s="425"/>
      <c r="AB436" s="425"/>
      <c r="AC436" s="425"/>
      <c r="AD436" s="425"/>
      <c r="AE436" s="425"/>
      <c r="AF436" s="425"/>
      <c r="AG436" s="425"/>
      <c r="AH436" s="425"/>
      <c r="AI436" s="425"/>
      <c r="AJ436" s="425"/>
      <c r="AK436" s="425"/>
      <c r="AL436" s="425"/>
      <c r="AM436" s="425"/>
      <c r="AN436" s="425"/>
      <c r="AO436" s="425"/>
      <c r="AP436" s="425"/>
      <c r="AQ436" s="425"/>
      <c r="AR436" s="425"/>
      <c r="AS436" s="425"/>
      <c r="AT436" s="425"/>
      <c r="AU436" s="425"/>
      <c r="AV436" s="425"/>
      <c r="AW436" s="425"/>
      <c r="AX436" s="425"/>
      <c r="AY436" s="425"/>
      <c r="AZ436" s="426"/>
      <c r="BA436" s="171"/>
      <c r="BB436" s="189"/>
      <c r="BC436" s="60"/>
      <c r="BD436" s="60"/>
      <c r="BE436" s="432"/>
      <c r="BF436" s="326"/>
      <c r="BG436" s="325"/>
      <c r="BH436" s="325"/>
      <c r="BI436" s="326"/>
      <c r="BJ436" s="326"/>
      <c r="BK436" s="325"/>
      <c r="BL436" s="438"/>
      <c r="BM436" s="60"/>
      <c r="BN436" s="60"/>
      <c r="BO436" s="60"/>
      <c r="BP436" s="60"/>
      <c r="BQ436" s="60"/>
      <c r="BR436" s="60"/>
      <c r="BS436" s="60"/>
      <c r="BT436" s="185"/>
      <c r="BU436" s="447"/>
      <c r="BV436" s="448"/>
      <c r="BW436" s="448"/>
      <c r="BX436" s="448"/>
      <c r="BY436" s="448"/>
      <c r="BZ436" s="448"/>
      <c r="CA436" s="448"/>
      <c r="CB436" s="448"/>
      <c r="CC436" s="448"/>
      <c r="CD436" s="448"/>
      <c r="CE436" s="448"/>
      <c r="CF436" s="448"/>
      <c r="CG436" s="448"/>
      <c r="CH436" s="448"/>
      <c r="CI436" s="448"/>
      <c r="CJ436" s="448"/>
      <c r="CK436" s="184"/>
      <c r="CL436" s="184"/>
      <c r="CM436" s="184"/>
      <c r="CN436" s="424"/>
      <c r="CO436" s="425"/>
      <c r="CP436" s="425"/>
      <c r="CQ436" s="425"/>
      <c r="CR436" s="425"/>
      <c r="CS436" s="425"/>
      <c r="CT436" s="425"/>
      <c r="CU436" s="425"/>
      <c r="CV436" s="425"/>
      <c r="CW436" s="425"/>
      <c r="CX436" s="425"/>
      <c r="CY436" s="425"/>
      <c r="CZ436" s="425"/>
      <c r="DA436" s="425"/>
      <c r="DB436" s="425"/>
      <c r="DC436" s="425"/>
      <c r="DD436" s="425"/>
      <c r="DE436" s="425"/>
      <c r="DF436" s="425"/>
      <c r="DG436" s="425"/>
      <c r="DH436" s="425"/>
      <c r="DI436" s="425"/>
      <c r="DJ436" s="425"/>
      <c r="DK436" s="425"/>
      <c r="DL436" s="425"/>
      <c r="DM436" s="425"/>
      <c r="DN436" s="426"/>
      <c r="DO436" s="171"/>
      <c r="DP436" s="189"/>
      <c r="DQ436" s="60"/>
      <c r="DR436" s="60"/>
      <c r="DS436" s="432"/>
      <c r="DT436" s="326"/>
      <c r="DU436" s="325"/>
      <c r="DV436" s="325"/>
      <c r="DW436" s="326"/>
      <c r="DX436" s="326"/>
      <c r="DY436" s="325"/>
      <c r="DZ436" s="438"/>
      <c r="EA436" s="60"/>
      <c r="EB436" s="60"/>
      <c r="EC436" s="60"/>
      <c r="ED436" s="104"/>
      <c r="EE436" s="66"/>
      <c r="EF436" s="66"/>
      <c r="EG436" s="66"/>
      <c r="EH436" s="66"/>
      <c r="EI436" s="66"/>
      <c r="EJ436" s="66"/>
      <c r="EK436" s="66"/>
      <c r="EL436" s="66"/>
      <c r="EM436" s="66"/>
      <c r="EN436" s="66"/>
      <c r="EO436" s="66"/>
      <c r="EP436" s="66"/>
      <c r="EQ436" s="66"/>
      <c r="ER436" s="66"/>
      <c r="ES436" s="66"/>
      <c r="ET436" s="66"/>
      <c r="EU436" s="66"/>
      <c r="EV436" s="66"/>
      <c r="EW436" s="66"/>
      <c r="EX436" s="66"/>
      <c r="EY436" s="66"/>
      <c r="EZ436" s="66"/>
      <c r="FA436" s="66"/>
      <c r="FB436" s="66"/>
      <c r="FC436" s="66"/>
      <c r="FD436" s="66"/>
      <c r="FE436" s="66"/>
      <c r="FF436" s="66"/>
      <c r="FG436" s="66"/>
      <c r="FH436" s="66"/>
      <c r="FI436" s="66"/>
      <c r="FJ436" s="66"/>
      <c r="FK436" s="66"/>
      <c r="FL436" s="66"/>
      <c r="FM436" s="66"/>
      <c r="FN436" s="66"/>
      <c r="FO436" s="66"/>
      <c r="FP436" s="66"/>
      <c r="FQ436" s="66"/>
      <c r="FR436" s="66"/>
      <c r="FS436" s="66"/>
      <c r="FT436" s="66"/>
      <c r="FU436" s="66"/>
      <c r="FV436" s="66"/>
      <c r="FW436" s="66"/>
      <c r="FX436" s="66"/>
      <c r="FY436" s="66"/>
      <c r="FZ436" s="66"/>
      <c r="GA436" s="66"/>
      <c r="GB436" s="66"/>
      <c r="GC436" s="66"/>
      <c r="GD436" s="66"/>
      <c r="GE436" s="66"/>
      <c r="GF436" s="66"/>
      <c r="GG436" s="66"/>
      <c r="GH436" s="66"/>
      <c r="GI436" s="66"/>
      <c r="GJ436" s="66"/>
      <c r="GK436" s="66"/>
      <c r="GL436" s="66"/>
      <c r="GM436" s="66"/>
    </row>
    <row r="437" spans="1:195" s="105" customFormat="1" ht="9.9499999999999993" customHeight="1" thickBot="1" x14ac:dyDescent="0.45">
      <c r="A437" s="60"/>
      <c r="B437" s="60"/>
      <c r="C437" s="60"/>
      <c r="D437" s="60"/>
      <c r="E437" s="60"/>
      <c r="F437" s="185"/>
      <c r="G437" s="447"/>
      <c r="H437" s="448"/>
      <c r="I437" s="448"/>
      <c r="J437" s="448"/>
      <c r="K437" s="448"/>
      <c r="L437" s="448"/>
      <c r="M437" s="448"/>
      <c r="N437" s="448"/>
      <c r="O437" s="448"/>
      <c r="P437" s="448"/>
      <c r="Q437" s="448"/>
      <c r="R437" s="448"/>
      <c r="S437" s="448"/>
      <c r="T437" s="448"/>
      <c r="U437" s="448"/>
      <c r="V437" s="448"/>
      <c r="W437" s="184"/>
      <c r="X437" s="184"/>
      <c r="Y437" s="184"/>
      <c r="Z437" s="427"/>
      <c r="AA437" s="428"/>
      <c r="AB437" s="428"/>
      <c r="AC437" s="428"/>
      <c r="AD437" s="428"/>
      <c r="AE437" s="428"/>
      <c r="AF437" s="428"/>
      <c r="AG437" s="428"/>
      <c r="AH437" s="428"/>
      <c r="AI437" s="428"/>
      <c r="AJ437" s="428"/>
      <c r="AK437" s="428"/>
      <c r="AL437" s="428"/>
      <c r="AM437" s="428"/>
      <c r="AN437" s="428"/>
      <c r="AO437" s="428"/>
      <c r="AP437" s="428"/>
      <c r="AQ437" s="428"/>
      <c r="AR437" s="428"/>
      <c r="AS437" s="428"/>
      <c r="AT437" s="428"/>
      <c r="AU437" s="428"/>
      <c r="AV437" s="428"/>
      <c r="AW437" s="428"/>
      <c r="AX437" s="428"/>
      <c r="AY437" s="428"/>
      <c r="AZ437" s="429"/>
      <c r="BA437" s="171"/>
      <c r="BB437" s="189"/>
      <c r="BC437" s="60"/>
      <c r="BD437" s="60"/>
      <c r="BE437" s="433"/>
      <c r="BF437" s="434"/>
      <c r="BG437" s="436"/>
      <c r="BH437" s="436"/>
      <c r="BI437" s="434"/>
      <c r="BJ437" s="434"/>
      <c r="BK437" s="436"/>
      <c r="BL437" s="439"/>
      <c r="BM437" s="60"/>
      <c r="BN437" s="60"/>
      <c r="BO437" s="60"/>
      <c r="BP437" s="60"/>
      <c r="BQ437" s="60"/>
      <c r="BR437" s="60"/>
      <c r="BS437" s="60"/>
      <c r="BT437" s="185"/>
      <c r="BU437" s="447"/>
      <c r="BV437" s="448"/>
      <c r="BW437" s="448"/>
      <c r="BX437" s="448"/>
      <c r="BY437" s="448"/>
      <c r="BZ437" s="448"/>
      <c r="CA437" s="448"/>
      <c r="CB437" s="448"/>
      <c r="CC437" s="448"/>
      <c r="CD437" s="448"/>
      <c r="CE437" s="448"/>
      <c r="CF437" s="448"/>
      <c r="CG437" s="448"/>
      <c r="CH437" s="448"/>
      <c r="CI437" s="448"/>
      <c r="CJ437" s="448"/>
      <c r="CK437" s="184"/>
      <c r="CL437" s="184"/>
      <c r="CM437" s="184"/>
      <c r="CN437" s="427"/>
      <c r="CO437" s="428"/>
      <c r="CP437" s="428"/>
      <c r="CQ437" s="428"/>
      <c r="CR437" s="428"/>
      <c r="CS437" s="428"/>
      <c r="CT437" s="428"/>
      <c r="CU437" s="428"/>
      <c r="CV437" s="428"/>
      <c r="CW437" s="428"/>
      <c r="CX437" s="428"/>
      <c r="CY437" s="428"/>
      <c r="CZ437" s="428"/>
      <c r="DA437" s="428"/>
      <c r="DB437" s="428"/>
      <c r="DC437" s="428"/>
      <c r="DD437" s="428"/>
      <c r="DE437" s="428"/>
      <c r="DF437" s="428"/>
      <c r="DG437" s="428"/>
      <c r="DH437" s="428"/>
      <c r="DI437" s="428"/>
      <c r="DJ437" s="428"/>
      <c r="DK437" s="428"/>
      <c r="DL437" s="428"/>
      <c r="DM437" s="428"/>
      <c r="DN437" s="429"/>
      <c r="DO437" s="171"/>
      <c r="DP437" s="189"/>
      <c r="DQ437" s="60"/>
      <c r="DR437" s="60"/>
      <c r="DS437" s="433"/>
      <c r="DT437" s="434"/>
      <c r="DU437" s="436"/>
      <c r="DV437" s="436"/>
      <c r="DW437" s="434"/>
      <c r="DX437" s="434"/>
      <c r="DY437" s="436"/>
      <c r="DZ437" s="439"/>
      <c r="EA437" s="60"/>
      <c r="EB437" s="60"/>
      <c r="EC437" s="60"/>
      <c r="ED437" s="104"/>
      <c r="EE437" s="66"/>
      <c r="EF437" s="66"/>
      <c r="EG437" s="66"/>
      <c r="EH437" s="66"/>
      <c r="EI437" s="66"/>
      <c r="EJ437" s="66"/>
      <c r="EK437" s="66"/>
      <c r="EL437" s="66"/>
      <c r="EM437" s="66"/>
      <c r="EN437" s="66"/>
      <c r="EO437" s="66"/>
      <c r="EP437" s="66"/>
      <c r="EQ437" s="66"/>
      <c r="ER437" s="66"/>
      <c r="ES437" s="66"/>
      <c r="ET437" s="66"/>
      <c r="EU437" s="66"/>
      <c r="EV437" s="66"/>
      <c r="EW437" s="66"/>
      <c r="EX437" s="66"/>
      <c r="EY437" s="66"/>
      <c r="EZ437" s="66"/>
      <c r="FA437" s="66"/>
      <c r="FB437" s="66"/>
      <c r="FC437" s="66"/>
      <c r="FD437" s="66"/>
      <c r="FE437" s="66"/>
      <c r="FF437" s="66"/>
      <c r="FG437" s="66"/>
      <c r="FH437" s="66"/>
      <c r="FI437" s="66"/>
      <c r="FJ437" s="66"/>
      <c r="FK437" s="66"/>
      <c r="FL437" s="66"/>
      <c r="FM437" s="66"/>
      <c r="FN437" s="66"/>
      <c r="FO437" s="66"/>
      <c r="FP437" s="66"/>
      <c r="FQ437" s="66"/>
      <c r="FR437" s="66"/>
      <c r="FS437" s="66"/>
      <c r="FT437" s="66"/>
      <c r="FU437" s="66"/>
      <c r="FV437" s="66"/>
      <c r="FW437" s="66"/>
      <c r="FX437" s="66"/>
      <c r="FY437" s="66"/>
      <c r="FZ437" s="66"/>
      <c r="GA437" s="66"/>
      <c r="GB437" s="66"/>
      <c r="GC437" s="66"/>
      <c r="GD437" s="66"/>
      <c r="GE437" s="66"/>
      <c r="GF437" s="66"/>
      <c r="GG437" s="66"/>
      <c r="GH437" s="66"/>
      <c r="GI437" s="66"/>
      <c r="GJ437" s="66"/>
      <c r="GK437" s="66"/>
      <c r="GL437" s="66"/>
      <c r="GM437" s="66"/>
    </row>
    <row r="438" spans="1:195" s="105" customFormat="1" ht="9.9499999999999993" customHeight="1" thickBot="1" x14ac:dyDescent="0.45">
      <c r="A438" s="60"/>
      <c r="B438" s="60"/>
      <c r="C438" s="60"/>
      <c r="D438" s="60"/>
      <c r="E438" s="60"/>
      <c r="F438" s="185"/>
      <c r="G438" s="449"/>
      <c r="H438" s="450"/>
      <c r="I438" s="450"/>
      <c r="J438" s="450"/>
      <c r="K438" s="450"/>
      <c r="L438" s="450"/>
      <c r="M438" s="450"/>
      <c r="N438" s="450"/>
      <c r="O438" s="450"/>
      <c r="P438" s="450"/>
      <c r="Q438" s="450"/>
      <c r="R438" s="450"/>
      <c r="S438" s="450"/>
      <c r="T438" s="450"/>
      <c r="U438" s="450"/>
      <c r="V438" s="450"/>
      <c r="W438" s="196"/>
      <c r="X438" s="196"/>
      <c r="Y438" s="196"/>
      <c r="Z438" s="196"/>
      <c r="AA438" s="197"/>
      <c r="AB438" s="174"/>
      <c r="AC438" s="175"/>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6"/>
      <c r="BB438" s="189"/>
      <c r="BC438" s="60"/>
      <c r="BD438" s="60"/>
      <c r="BE438" s="60"/>
      <c r="BF438" s="60"/>
      <c r="BG438" s="60"/>
      <c r="BH438" s="60"/>
      <c r="BI438" s="60"/>
      <c r="BJ438" s="60"/>
      <c r="BK438" s="60"/>
      <c r="BL438" s="60"/>
      <c r="BM438" s="60"/>
      <c r="BN438" s="60"/>
      <c r="BO438" s="60"/>
      <c r="BP438" s="60"/>
      <c r="BQ438" s="60"/>
      <c r="BR438" s="60"/>
      <c r="BS438" s="60"/>
      <c r="BT438" s="185"/>
      <c r="BU438" s="449"/>
      <c r="BV438" s="450"/>
      <c r="BW438" s="450"/>
      <c r="BX438" s="450"/>
      <c r="BY438" s="450"/>
      <c r="BZ438" s="450"/>
      <c r="CA438" s="450"/>
      <c r="CB438" s="450"/>
      <c r="CC438" s="450"/>
      <c r="CD438" s="450"/>
      <c r="CE438" s="450"/>
      <c r="CF438" s="450"/>
      <c r="CG438" s="450"/>
      <c r="CH438" s="450"/>
      <c r="CI438" s="450"/>
      <c r="CJ438" s="450"/>
      <c r="CK438" s="196"/>
      <c r="CL438" s="196"/>
      <c r="CM438" s="196"/>
      <c r="CN438" s="196"/>
      <c r="CO438" s="197"/>
      <c r="CP438" s="174"/>
      <c r="CQ438" s="175"/>
      <c r="CR438" s="174"/>
      <c r="CS438" s="174"/>
      <c r="CT438" s="174"/>
      <c r="CU438" s="174"/>
      <c r="CV438" s="174"/>
      <c r="CW438" s="174"/>
      <c r="CX438" s="174"/>
      <c r="CY438" s="174"/>
      <c r="CZ438" s="174"/>
      <c r="DA438" s="174"/>
      <c r="DB438" s="174"/>
      <c r="DC438" s="174"/>
      <c r="DD438" s="174"/>
      <c r="DE438" s="174"/>
      <c r="DF438" s="174"/>
      <c r="DG438" s="174"/>
      <c r="DH438" s="174"/>
      <c r="DI438" s="174"/>
      <c r="DJ438" s="174"/>
      <c r="DK438" s="174"/>
      <c r="DL438" s="174"/>
      <c r="DM438" s="174"/>
      <c r="DN438" s="174"/>
      <c r="DO438" s="176"/>
      <c r="DP438" s="189"/>
      <c r="DQ438" s="60"/>
      <c r="DR438" s="60"/>
      <c r="DS438" s="60"/>
      <c r="DT438" s="60"/>
      <c r="DU438" s="60"/>
      <c r="DV438" s="60"/>
      <c r="DW438" s="60"/>
      <c r="DX438" s="60"/>
      <c r="DY438" s="60"/>
      <c r="DZ438" s="60"/>
      <c r="EA438" s="60"/>
      <c r="EB438" s="60"/>
      <c r="EC438" s="60"/>
      <c r="ED438" s="104"/>
      <c r="EE438" s="66"/>
      <c r="EF438" s="66"/>
      <c r="EG438" s="66"/>
      <c r="EH438" s="66"/>
      <c r="EI438" s="66"/>
      <c r="EJ438" s="66"/>
      <c r="EK438" s="66"/>
      <c r="EL438" s="66"/>
      <c r="EM438" s="66"/>
      <c r="EN438" s="66"/>
      <c r="EO438" s="66"/>
      <c r="EP438" s="66"/>
      <c r="EQ438" s="66"/>
      <c r="ER438" s="66"/>
      <c r="ES438" s="66"/>
      <c r="ET438" s="66"/>
      <c r="EU438" s="66"/>
      <c r="EV438" s="66"/>
      <c r="EW438" s="66"/>
      <c r="EX438" s="66"/>
      <c r="EY438" s="66"/>
      <c r="EZ438" s="66"/>
      <c r="FA438" s="66"/>
      <c r="FB438" s="66"/>
      <c r="FC438" s="66"/>
      <c r="FD438" s="66"/>
      <c r="FE438" s="66"/>
      <c r="FF438" s="66"/>
      <c r="FG438" s="66"/>
      <c r="FH438" s="66"/>
      <c r="FI438" s="66"/>
      <c r="FJ438" s="66"/>
      <c r="FK438" s="66"/>
      <c r="FL438" s="66"/>
      <c r="FM438" s="66"/>
      <c r="FN438" s="66"/>
      <c r="FO438" s="66"/>
      <c r="FP438" s="66"/>
      <c r="FQ438" s="66"/>
      <c r="FR438" s="66"/>
      <c r="FS438" s="66"/>
      <c r="FT438" s="66"/>
      <c r="FU438" s="66"/>
      <c r="FV438" s="66"/>
      <c r="FW438" s="66"/>
      <c r="FX438" s="66"/>
      <c r="FY438" s="66"/>
      <c r="FZ438" s="66"/>
      <c r="GA438" s="66"/>
      <c r="GB438" s="66"/>
      <c r="GC438" s="66"/>
      <c r="GD438" s="66"/>
      <c r="GE438" s="66"/>
      <c r="GF438" s="66"/>
      <c r="GG438" s="66"/>
      <c r="GH438" s="66"/>
      <c r="GI438" s="66"/>
      <c r="GJ438" s="66"/>
      <c r="GK438" s="66"/>
      <c r="GL438" s="66"/>
      <c r="GM438" s="66"/>
    </row>
    <row r="439" spans="1:195" s="105" customFormat="1" ht="9" customHeight="1" x14ac:dyDescent="0.4">
      <c r="A439" s="60"/>
      <c r="B439" s="60"/>
      <c r="C439" s="60"/>
      <c r="D439" s="60"/>
      <c r="E439" s="60"/>
      <c r="F439" s="185"/>
      <c r="G439" s="193"/>
      <c r="H439" s="193"/>
      <c r="I439" s="193"/>
      <c r="J439" s="193"/>
      <c r="K439" s="193"/>
      <c r="L439" s="193"/>
      <c r="M439" s="193"/>
      <c r="N439" s="193"/>
      <c r="O439" s="193"/>
      <c r="P439" s="193"/>
      <c r="Q439" s="193"/>
      <c r="R439" s="193"/>
      <c r="S439" s="193"/>
      <c r="T439" s="193"/>
      <c r="U439" s="193"/>
      <c r="V439" s="193"/>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60"/>
      <c r="BD439" s="60"/>
      <c r="BE439" s="60"/>
      <c r="BF439" s="60"/>
      <c r="BG439" s="60"/>
      <c r="BH439" s="60"/>
      <c r="BI439" s="60"/>
      <c r="BJ439" s="60"/>
      <c r="BK439" s="60"/>
      <c r="BL439" s="60"/>
      <c r="BM439" s="60"/>
      <c r="BN439" s="60"/>
      <c r="BO439" s="60"/>
      <c r="BP439" s="60"/>
      <c r="BQ439" s="60"/>
      <c r="BR439" s="60"/>
      <c r="BS439" s="60"/>
      <c r="BT439" s="185"/>
      <c r="BU439" s="193"/>
      <c r="BV439" s="193"/>
      <c r="BW439" s="193"/>
      <c r="BX439" s="193"/>
      <c r="BY439" s="193"/>
      <c r="BZ439" s="193"/>
      <c r="CA439" s="193"/>
      <c r="CB439" s="193"/>
      <c r="CC439" s="193"/>
      <c r="CD439" s="193"/>
      <c r="CE439" s="193"/>
      <c r="CF439" s="193"/>
      <c r="CG439" s="193"/>
      <c r="CH439" s="193"/>
      <c r="CI439" s="193"/>
      <c r="CJ439" s="193"/>
      <c r="CK439" s="185"/>
      <c r="CL439" s="185"/>
      <c r="CM439" s="185"/>
      <c r="CN439" s="185"/>
      <c r="CO439" s="185"/>
      <c r="CP439" s="185"/>
      <c r="CQ439" s="185"/>
      <c r="CR439" s="185"/>
      <c r="CS439" s="185"/>
      <c r="CT439" s="185"/>
      <c r="CU439" s="185"/>
      <c r="CV439" s="185"/>
      <c r="CW439" s="185"/>
      <c r="CX439" s="185"/>
      <c r="CY439" s="185"/>
      <c r="CZ439" s="185"/>
      <c r="DA439" s="185"/>
      <c r="DB439" s="185"/>
      <c r="DC439" s="185"/>
      <c r="DD439" s="185"/>
      <c r="DE439" s="185"/>
      <c r="DF439" s="185"/>
      <c r="DG439" s="185"/>
      <c r="DH439" s="185"/>
      <c r="DI439" s="185"/>
      <c r="DJ439" s="185"/>
      <c r="DK439" s="185"/>
      <c r="DL439" s="185"/>
      <c r="DM439" s="185"/>
      <c r="DN439" s="185"/>
      <c r="DO439" s="185"/>
      <c r="DP439" s="185"/>
      <c r="DQ439" s="60"/>
      <c r="DR439" s="60"/>
      <c r="DS439" s="60"/>
      <c r="DT439" s="60"/>
      <c r="DU439" s="60"/>
      <c r="DV439" s="60"/>
      <c r="DW439" s="60"/>
      <c r="DX439" s="60"/>
      <c r="DY439" s="60"/>
      <c r="DZ439" s="60"/>
      <c r="EA439" s="60"/>
      <c r="EB439" s="60"/>
      <c r="EC439" s="60"/>
      <c r="ED439" s="104"/>
      <c r="EE439" s="66"/>
      <c r="EF439" s="66"/>
      <c r="EG439" s="66"/>
      <c r="EH439" s="66"/>
      <c r="EI439" s="66"/>
      <c r="EJ439" s="66"/>
      <c r="EK439" s="66"/>
      <c r="EL439" s="66"/>
      <c r="EM439" s="66"/>
      <c r="EN439" s="66"/>
      <c r="EO439" s="66"/>
      <c r="EP439" s="66"/>
      <c r="EQ439" s="66"/>
      <c r="ER439" s="66"/>
      <c r="ES439" s="66"/>
      <c r="ET439" s="66"/>
      <c r="EU439" s="66"/>
      <c r="EV439" s="66"/>
      <c r="EW439" s="66"/>
      <c r="EX439" s="66"/>
      <c r="EY439" s="66"/>
      <c r="EZ439" s="66"/>
      <c r="FA439" s="66"/>
      <c r="FB439" s="66"/>
      <c r="FC439" s="66"/>
      <c r="FD439" s="66"/>
      <c r="FE439" s="66"/>
      <c r="FF439" s="66"/>
      <c r="FG439" s="66"/>
      <c r="FH439" s="66"/>
      <c r="FI439" s="66"/>
      <c r="FJ439" s="66"/>
      <c r="FK439" s="66"/>
      <c r="FL439" s="66"/>
      <c r="FM439" s="66"/>
      <c r="FN439" s="66"/>
      <c r="FO439" s="66"/>
      <c r="FP439" s="66"/>
      <c r="FQ439" s="66"/>
      <c r="FR439" s="66"/>
      <c r="FS439" s="66"/>
      <c r="FT439" s="66"/>
      <c r="FU439" s="66"/>
      <c r="FV439" s="66"/>
      <c r="FW439" s="66"/>
      <c r="FX439" s="66"/>
      <c r="FY439" s="66"/>
      <c r="FZ439" s="66"/>
      <c r="GA439" s="66"/>
      <c r="GB439" s="66"/>
      <c r="GC439" s="66"/>
      <c r="GD439" s="66"/>
      <c r="GE439" s="66"/>
      <c r="GF439" s="66"/>
      <c r="GG439" s="66"/>
      <c r="GH439" s="66"/>
      <c r="GI439" s="66"/>
      <c r="GJ439" s="66"/>
      <c r="GK439" s="66"/>
      <c r="GL439" s="66"/>
      <c r="GM439" s="66"/>
    </row>
    <row r="440" spans="1:195" s="105" customFormat="1" ht="12.95" customHeight="1" x14ac:dyDescent="0.4">
      <c r="A440" s="60"/>
      <c r="B440" s="60"/>
      <c r="C440" s="60"/>
      <c r="D440" s="60"/>
      <c r="E440" s="60"/>
      <c r="F440" s="60"/>
      <c r="G440" s="73"/>
      <c r="H440" s="73"/>
      <c r="I440" s="73"/>
      <c r="J440" s="73"/>
      <c r="K440" s="73"/>
      <c r="L440" s="73"/>
      <c r="M440" s="73"/>
      <c r="N440" s="73"/>
      <c r="O440" s="73"/>
      <c r="P440" s="73"/>
      <c r="Q440" s="73"/>
      <c r="R440" s="73"/>
      <c r="S440" s="73"/>
      <c r="T440" s="73"/>
      <c r="U440" s="73"/>
      <c r="V440" s="73"/>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73"/>
      <c r="BV440" s="73"/>
      <c r="BW440" s="73"/>
      <c r="BX440" s="73"/>
      <c r="BY440" s="73"/>
      <c r="BZ440" s="73"/>
      <c r="CA440" s="73"/>
      <c r="CB440" s="73"/>
      <c r="CC440" s="73"/>
      <c r="CD440" s="73"/>
      <c r="CE440" s="73"/>
      <c r="CF440" s="73"/>
      <c r="CG440" s="73"/>
      <c r="CH440" s="73"/>
      <c r="CI440" s="73"/>
      <c r="CJ440" s="73"/>
      <c r="CK440" s="60"/>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c r="DQ440" s="60"/>
      <c r="DR440" s="60"/>
      <c r="DS440" s="60"/>
      <c r="DT440" s="60"/>
      <c r="DU440" s="60"/>
      <c r="DV440" s="60"/>
      <c r="DW440" s="60"/>
      <c r="DX440" s="60"/>
      <c r="DY440" s="60"/>
      <c r="DZ440" s="60"/>
      <c r="EA440" s="60"/>
      <c r="EB440" s="60"/>
      <c r="EC440" s="60"/>
      <c r="ED440" s="104"/>
      <c r="EE440" s="66"/>
      <c r="EF440" s="66"/>
      <c r="EG440" s="66"/>
      <c r="EH440" s="66"/>
      <c r="EI440" s="66"/>
      <c r="EJ440" s="66"/>
      <c r="EK440" s="66"/>
      <c r="EL440" s="66"/>
      <c r="EM440" s="66"/>
      <c r="EN440" s="66"/>
      <c r="EO440" s="66"/>
      <c r="EP440" s="66"/>
      <c r="EQ440" s="66"/>
      <c r="ER440" s="66"/>
      <c r="ES440" s="66"/>
      <c r="ET440" s="66"/>
      <c r="EU440" s="66"/>
      <c r="EV440" s="66"/>
      <c r="EW440" s="66"/>
      <c r="EX440" s="66"/>
      <c r="EY440" s="66"/>
      <c r="EZ440" s="66"/>
      <c r="FA440" s="66"/>
      <c r="FB440" s="66"/>
      <c r="FC440" s="66"/>
      <c r="FD440" s="66"/>
      <c r="FE440" s="66"/>
      <c r="FF440" s="66"/>
      <c r="FG440" s="66"/>
      <c r="FH440" s="66"/>
      <c r="FI440" s="66"/>
      <c r="FJ440" s="66"/>
      <c r="FK440" s="66"/>
      <c r="FL440" s="66"/>
      <c r="FM440" s="66"/>
      <c r="FN440" s="66"/>
      <c r="FO440" s="66"/>
      <c r="FP440" s="66"/>
      <c r="FQ440" s="66"/>
      <c r="FR440" s="66"/>
      <c r="FS440" s="66"/>
      <c r="FT440" s="66"/>
      <c r="FU440" s="66"/>
      <c r="FV440" s="66"/>
      <c r="FW440" s="66"/>
      <c r="FX440" s="66"/>
      <c r="FY440" s="66"/>
      <c r="FZ440" s="66"/>
      <c r="GA440" s="66"/>
      <c r="GB440" s="66"/>
      <c r="GC440" s="66"/>
      <c r="GD440" s="66"/>
      <c r="GE440" s="66"/>
      <c r="GF440" s="66"/>
      <c r="GG440" s="66"/>
      <c r="GH440" s="66"/>
      <c r="GI440" s="66"/>
      <c r="GJ440" s="66"/>
      <c r="GK440" s="66"/>
      <c r="GL440" s="66"/>
      <c r="GM440" s="66"/>
    </row>
    <row r="441" spans="1:195" s="105" customFormat="1" ht="9" customHeight="1" x14ac:dyDescent="0.4">
      <c r="A441" s="60"/>
      <c r="B441" s="60"/>
      <c r="C441" s="60"/>
      <c r="D441" s="60"/>
      <c r="E441" s="60"/>
      <c r="F441" s="198"/>
      <c r="G441" s="451" t="s">
        <v>368</v>
      </c>
      <c r="H441" s="443"/>
      <c r="I441" s="443"/>
      <c r="J441" s="443"/>
      <c r="K441" s="443"/>
      <c r="L441" s="443"/>
      <c r="M441" s="443"/>
      <c r="N441" s="443"/>
      <c r="O441" s="443"/>
      <c r="P441" s="443"/>
      <c r="Q441" s="443"/>
      <c r="R441" s="443"/>
      <c r="S441" s="443"/>
      <c r="T441" s="443"/>
      <c r="U441" s="199"/>
      <c r="V441" s="200"/>
      <c r="W441" s="201"/>
      <c r="X441" s="202"/>
      <c r="Y441" s="201"/>
      <c r="Z441" s="202"/>
      <c r="AA441" s="201"/>
      <c r="AB441" s="202"/>
      <c r="AC441" s="198"/>
      <c r="AD441" s="202"/>
      <c r="AE441" s="202"/>
      <c r="AF441" s="202"/>
      <c r="AG441" s="202"/>
      <c r="AH441" s="202"/>
      <c r="AI441" s="202"/>
      <c r="AJ441" s="202"/>
      <c r="AK441" s="202"/>
      <c r="AL441" s="202"/>
      <c r="AM441" s="202"/>
      <c r="AN441" s="202"/>
      <c r="AO441" s="202"/>
      <c r="AP441" s="202"/>
      <c r="AQ441" s="202"/>
      <c r="AR441" s="202"/>
      <c r="AS441" s="202"/>
      <c r="AT441" s="202"/>
      <c r="AU441" s="202"/>
      <c r="AV441" s="202"/>
      <c r="AW441" s="202"/>
      <c r="AX441" s="202"/>
      <c r="AY441" s="202"/>
      <c r="AZ441" s="202"/>
      <c r="BA441" s="202"/>
      <c r="BB441" s="202"/>
      <c r="BC441" s="60"/>
      <c r="BD441" s="60"/>
      <c r="BE441" s="60"/>
      <c r="BF441" s="60"/>
      <c r="BG441" s="60"/>
      <c r="BH441" s="60"/>
      <c r="BI441" s="60"/>
      <c r="BJ441" s="60"/>
      <c r="BK441" s="60"/>
      <c r="BL441" s="60"/>
      <c r="BM441" s="60"/>
      <c r="BN441" s="60"/>
      <c r="BO441" s="60"/>
      <c r="BP441" s="60"/>
      <c r="BQ441" s="60"/>
      <c r="BR441" s="60"/>
      <c r="BS441" s="60"/>
      <c r="BT441" s="198"/>
      <c r="BU441" s="451" t="s">
        <v>368</v>
      </c>
      <c r="BV441" s="443"/>
      <c r="BW441" s="443"/>
      <c r="BX441" s="443"/>
      <c r="BY441" s="443"/>
      <c r="BZ441" s="443"/>
      <c r="CA441" s="443"/>
      <c r="CB441" s="443"/>
      <c r="CC441" s="443"/>
      <c r="CD441" s="443"/>
      <c r="CE441" s="443"/>
      <c r="CF441" s="443"/>
      <c r="CG441" s="443"/>
      <c r="CH441" s="443"/>
      <c r="CI441" s="199"/>
      <c r="CJ441" s="200"/>
      <c r="CK441" s="201"/>
      <c r="CL441" s="202"/>
      <c r="CM441" s="201"/>
      <c r="CN441" s="202"/>
      <c r="CO441" s="201"/>
      <c r="CP441" s="202"/>
      <c r="CQ441" s="198"/>
      <c r="CR441" s="202"/>
      <c r="CS441" s="202"/>
      <c r="CT441" s="202"/>
      <c r="CU441" s="202"/>
      <c r="CV441" s="202"/>
      <c r="CW441" s="202"/>
      <c r="CX441" s="202"/>
      <c r="CY441" s="202"/>
      <c r="CZ441" s="202"/>
      <c r="DA441" s="202"/>
      <c r="DB441" s="202"/>
      <c r="DC441" s="202"/>
      <c r="DD441" s="202"/>
      <c r="DE441" s="202"/>
      <c r="DF441" s="202"/>
      <c r="DG441" s="202"/>
      <c r="DH441" s="202"/>
      <c r="DI441" s="202"/>
      <c r="DJ441" s="202"/>
      <c r="DK441" s="202"/>
      <c r="DL441" s="202"/>
      <c r="DM441" s="202"/>
      <c r="DN441" s="202"/>
      <c r="DO441" s="202"/>
      <c r="DP441" s="202"/>
      <c r="DQ441" s="60"/>
      <c r="DR441" s="60"/>
      <c r="DS441" s="60"/>
      <c r="DT441" s="60"/>
      <c r="DU441" s="60"/>
      <c r="DV441" s="60"/>
      <c r="DW441" s="60"/>
      <c r="DX441" s="60"/>
      <c r="DY441" s="60"/>
      <c r="DZ441" s="60"/>
      <c r="EA441" s="60"/>
      <c r="EB441" s="60"/>
      <c r="EC441" s="60"/>
      <c r="ED441" s="104"/>
      <c r="EE441" s="66"/>
      <c r="EF441" s="66"/>
      <c r="EG441" s="66"/>
      <c r="EH441" s="66"/>
      <c r="EI441" s="66"/>
      <c r="EJ441" s="66"/>
      <c r="EK441" s="66"/>
      <c r="EL441" s="66"/>
      <c r="EM441" s="66"/>
      <c r="EN441" s="66"/>
      <c r="EO441" s="66"/>
      <c r="EP441" s="66"/>
      <c r="EQ441" s="66"/>
      <c r="ER441" s="66"/>
      <c r="ES441" s="66"/>
      <c r="ET441" s="66"/>
      <c r="EU441" s="66"/>
      <c r="EV441" s="66"/>
      <c r="EW441" s="66"/>
      <c r="EX441" s="66"/>
      <c r="EY441" s="66"/>
      <c r="EZ441" s="66"/>
      <c r="FA441" s="66"/>
      <c r="FB441" s="66"/>
      <c r="FC441" s="66"/>
      <c r="FD441" s="66"/>
      <c r="FE441" s="66"/>
      <c r="FF441" s="66"/>
      <c r="FG441" s="66"/>
      <c r="FH441" s="66"/>
      <c r="FI441" s="66"/>
      <c r="FJ441" s="66"/>
      <c r="FK441" s="66"/>
      <c r="FL441" s="66"/>
      <c r="FM441" s="66"/>
      <c r="FN441" s="66"/>
      <c r="FO441" s="66"/>
      <c r="FP441" s="66"/>
      <c r="FQ441" s="66"/>
      <c r="FR441" s="66"/>
      <c r="FS441" s="66"/>
      <c r="FT441" s="66"/>
      <c r="FU441" s="66"/>
      <c r="FV441" s="66"/>
      <c r="FW441" s="66"/>
      <c r="FX441" s="66"/>
      <c r="FY441" s="66"/>
      <c r="FZ441" s="66"/>
      <c r="GA441" s="66"/>
      <c r="GB441" s="66"/>
      <c r="GC441" s="66"/>
      <c r="GD441" s="66"/>
      <c r="GE441" s="66"/>
      <c r="GF441" s="66"/>
      <c r="GG441" s="66"/>
      <c r="GH441" s="66"/>
      <c r="GI441" s="66"/>
      <c r="GJ441" s="66"/>
      <c r="GK441" s="66"/>
      <c r="GL441" s="66"/>
      <c r="GM441" s="66"/>
    </row>
    <row r="442" spans="1:195" s="105" customFormat="1" ht="9" customHeight="1" thickBot="1" x14ac:dyDescent="0.45">
      <c r="A442" s="60"/>
      <c r="B442" s="60"/>
      <c r="C442" s="60"/>
      <c r="D442" s="60"/>
      <c r="E442" s="60"/>
      <c r="F442" s="198"/>
      <c r="G442" s="445"/>
      <c r="H442" s="445"/>
      <c r="I442" s="445"/>
      <c r="J442" s="445"/>
      <c r="K442" s="445"/>
      <c r="L442" s="445"/>
      <c r="M442" s="445"/>
      <c r="N442" s="445"/>
      <c r="O442" s="445"/>
      <c r="P442" s="445"/>
      <c r="Q442" s="445"/>
      <c r="R442" s="445"/>
      <c r="S442" s="445"/>
      <c r="T442" s="445"/>
      <c r="U442" s="203"/>
      <c r="V442" s="203"/>
      <c r="W442" s="198"/>
      <c r="X442" s="198"/>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60"/>
      <c r="BD442" s="60"/>
      <c r="BE442" s="60"/>
      <c r="BF442" s="60"/>
      <c r="BG442" s="60"/>
      <c r="BH442" s="60"/>
      <c r="BI442" s="60"/>
      <c r="BJ442" s="60"/>
      <c r="BK442" s="60"/>
      <c r="BL442" s="60"/>
      <c r="BM442" s="60"/>
      <c r="BN442" s="60"/>
      <c r="BO442" s="60"/>
      <c r="BP442" s="60"/>
      <c r="BQ442" s="60"/>
      <c r="BR442" s="60"/>
      <c r="BS442" s="60"/>
      <c r="BT442" s="198"/>
      <c r="BU442" s="445"/>
      <c r="BV442" s="445"/>
      <c r="BW442" s="445"/>
      <c r="BX442" s="445"/>
      <c r="BY442" s="445"/>
      <c r="BZ442" s="445"/>
      <c r="CA442" s="445"/>
      <c r="CB442" s="445"/>
      <c r="CC442" s="445"/>
      <c r="CD442" s="445"/>
      <c r="CE442" s="445"/>
      <c r="CF442" s="445"/>
      <c r="CG442" s="445"/>
      <c r="CH442" s="445"/>
      <c r="CI442" s="203"/>
      <c r="CJ442" s="203"/>
      <c r="CK442" s="198"/>
      <c r="CL442" s="198"/>
      <c r="CM442" s="198"/>
      <c r="CN442" s="198"/>
      <c r="CO442" s="198"/>
      <c r="CP442" s="198"/>
      <c r="CQ442" s="198"/>
      <c r="CR442" s="198"/>
      <c r="CS442" s="198"/>
      <c r="CT442" s="198"/>
      <c r="CU442" s="198"/>
      <c r="CV442" s="198"/>
      <c r="CW442" s="198"/>
      <c r="CX442" s="198"/>
      <c r="CY442" s="198"/>
      <c r="CZ442" s="198"/>
      <c r="DA442" s="198"/>
      <c r="DB442" s="198"/>
      <c r="DC442" s="198"/>
      <c r="DD442" s="198"/>
      <c r="DE442" s="198"/>
      <c r="DF442" s="198"/>
      <c r="DG442" s="198"/>
      <c r="DH442" s="198"/>
      <c r="DI442" s="198"/>
      <c r="DJ442" s="198"/>
      <c r="DK442" s="198"/>
      <c r="DL442" s="198"/>
      <c r="DM442" s="198"/>
      <c r="DN442" s="198"/>
      <c r="DO442" s="198"/>
      <c r="DP442" s="198"/>
      <c r="DQ442" s="60"/>
      <c r="DR442" s="60"/>
      <c r="DS442" s="60"/>
      <c r="DT442" s="60"/>
      <c r="DU442" s="60"/>
      <c r="DV442" s="60"/>
      <c r="DW442" s="60"/>
      <c r="DX442" s="60"/>
      <c r="DY442" s="60"/>
      <c r="DZ442" s="60"/>
      <c r="EA442" s="60"/>
      <c r="EB442" s="60"/>
      <c r="EC442" s="60"/>
      <c r="ED442" s="104"/>
      <c r="EE442" s="66"/>
      <c r="EF442" s="66"/>
      <c r="EG442" s="66"/>
      <c r="EH442" s="66"/>
      <c r="EI442" s="66"/>
      <c r="EJ442" s="66"/>
      <c r="EK442" s="66"/>
      <c r="EL442" s="66"/>
      <c r="EM442" s="66"/>
      <c r="EN442" s="66"/>
      <c r="EO442" s="66"/>
      <c r="EP442" s="66"/>
      <c r="EQ442" s="66"/>
      <c r="ER442" s="66"/>
      <c r="ES442" s="66"/>
      <c r="ET442" s="66"/>
      <c r="EU442" s="66"/>
      <c r="EV442" s="66"/>
      <c r="EW442" s="66"/>
      <c r="EX442" s="66"/>
      <c r="EY442" s="66"/>
      <c r="EZ442" s="66"/>
      <c r="FA442" s="66"/>
      <c r="FB442" s="66"/>
      <c r="FC442" s="66"/>
      <c r="FD442" s="66"/>
      <c r="FE442" s="66"/>
      <c r="FF442" s="66"/>
      <c r="FG442" s="66"/>
      <c r="FH442" s="66"/>
      <c r="FI442" s="66"/>
      <c r="FJ442" s="66"/>
      <c r="FK442" s="66"/>
      <c r="FL442" s="66"/>
      <c r="FM442" s="66"/>
      <c r="FN442" s="66"/>
      <c r="FO442" s="66"/>
      <c r="FP442" s="66"/>
      <c r="FQ442" s="66"/>
      <c r="FR442" s="66"/>
      <c r="FS442" s="66"/>
      <c r="FT442" s="66"/>
      <c r="FU442" s="66"/>
      <c r="FV442" s="66"/>
      <c r="FW442" s="66"/>
      <c r="FX442" s="66"/>
      <c r="FY442" s="66"/>
      <c r="FZ442" s="66"/>
      <c r="GA442" s="66"/>
      <c r="GB442" s="66"/>
      <c r="GC442" s="66"/>
      <c r="GD442" s="66"/>
      <c r="GE442" s="66"/>
      <c r="GF442" s="66"/>
      <c r="GG442" s="66"/>
      <c r="GH442" s="66"/>
      <c r="GI442" s="66"/>
      <c r="GJ442" s="66"/>
      <c r="GK442" s="66"/>
      <c r="GL442" s="66"/>
      <c r="GM442" s="66"/>
    </row>
    <row r="443" spans="1:195" s="105" customFormat="1" ht="9.9499999999999993" customHeight="1" thickBot="1" x14ac:dyDescent="0.45">
      <c r="A443" s="60"/>
      <c r="B443" s="60"/>
      <c r="C443" s="60"/>
      <c r="D443" s="60"/>
      <c r="E443" s="60"/>
      <c r="F443" s="198"/>
      <c r="G443" s="440" t="s">
        <v>365</v>
      </c>
      <c r="H443" s="441"/>
      <c r="I443" s="441"/>
      <c r="J443" s="441"/>
      <c r="K443" s="441"/>
      <c r="L443" s="441"/>
      <c r="M443" s="441"/>
      <c r="N443" s="441"/>
      <c r="O443" s="441"/>
      <c r="P443" s="441"/>
      <c r="Q443" s="441"/>
      <c r="R443" s="441"/>
      <c r="S443" s="441"/>
      <c r="T443" s="441"/>
      <c r="U443" s="441"/>
      <c r="V443" s="441"/>
      <c r="W443" s="178"/>
      <c r="X443" s="178"/>
      <c r="Y443" s="178"/>
      <c r="Z443" s="178"/>
      <c r="AA443" s="165"/>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8"/>
      <c r="BB443" s="198"/>
      <c r="BC443" s="60"/>
      <c r="BD443" s="60"/>
      <c r="BE443" s="60"/>
      <c r="BF443" s="60"/>
      <c r="BG443" s="60"/>
      <c r="BH443" s="60"/>
      <c r="BI443" s="60"/>
      <c r="BJ443" s="60"/>
      <c r="BK443" s="60"/>
      <c r="BL443" s="60"/>
      <c r="BM443" s="60"/>
      <c r="BN443" s="60"/>
      <c r="BO443" s="60"/>
      <c r="BP443" s="60"/>
      <c r="BQ443" s="60"/>
      <c r="BR443" s="60"/>
      <c r="BS443" s="60"/>
      <c r="BT443" s="198"/>
      <c r="BU443" s="440" t="s">
        <v>293</v>
      </c>
      <c r="BV443" s="446"/>
      <c r="BW443" s="446"/>
      <c r="BX443" s="446"/>
      <c r="BY443" s="446"/>
      <c r="BZ443" s="446"/>
      <c r="CA443" s="446"/>
      <c r="CB443" s="446"/>
      <c r="CC443" s="446"/>
      <c r="CD443" s="446"/>
      <c r="CE443" s="446"/>
      <c r="CF443" s="446"/>
      <c r="CG443" s="446"/>
      <c r="CH443" s="446"/>
      <c r="CI443" s="446"/>
      <c r="CJ443" s="446"/>
      <c r="CK443" s="178"/>
      <c r="CL443" s="178"/>
      <c r="CM443" s="178"/>
      <c r="CN443" s="178"/>
      <c r="CO443" s="165"/>
      <c r="CP443" s="167"/>
      <c r="CQ443" s="167"/>
      <c r="CR443" s="167"/>
      <c r="CS443" s="167"/>
      <c r="CT443" s="167"/>
      <c r="CU443" s="167"/>
      <c r="CV443" s="167"/>
      <c r="CW443" s="167"/>
      <c r="CX443" s="167"/>
      <c r="CY443" s="167"/>
      <c r="CZ443" s="167"/>
      <c r="DA443" s="167"/>
      <c r="DB443" s="167"/>
      <c r="DC443" s="167"/>
      <c r="DD443" s="167"/>
      <c r="DE443" s="167"/>
      <c r="DF443" s="167"/>
      <c r="DG443" s="167"/>
      <c r="DH443" s="167"/>
      <c r="DI443" s="167"/>
      <c r="DJ443" s="167"/>
      <c r="DK443" s="167"/>
      <c r="DL443" s="167"/>
      <c r="DM443" s="167"/>
      <c r="DN443" s="167"/>
      <c r="DO443" s="168"/>
      <c r="DP443" s="198"/>
      <c r="DQ443" s="60"/>
      <c r="DR443" s="60"/>
      <c r="DS443" s="60"/>
      <c r="DT443" s="60"/>
      <c r="DU443" s="60"/>
      <c r="DV443" s="60"/>
      <c r="DW443" s="60"/>
      <c r="DX443" s="60"/>
      <c r="DY443" s="60"/>
      <c r="DZ443" s="60"/>
      <c r="EA443" s="60"/>
      <c r="EB443" s="60"/>
      <c r="EC443" s="60"/>
      <c r="ED443" s="104"/>
      <c r="EE443" s="66"/>
      <c r="EF443" s="66"/>
      <c r="EG443" s="66"/>
      <c r="EH443" s="66"/>
      <c r="EI443" s="66"/>
      <c r="EJ443" s="66"/>
      <c r="EK443" s="66"/>
      <c r="EL443" s="66"/>
      <c r="EM443" s="66"/>
      <c r="EN443" s="66"/>
      <c r="EO443" s="66"/>
      <c r="EP443" s="66"/>
      <c r="EQ443" s="66"/>
      <c r="ER443" s="66"/>
      <c r="ES443" s="66"/>
      <c r="ET443" s="66"/>
      <c r="EU443" s="66"/>
      <c r="EV443" s="66"/>
      <c r="EW443" s="66"/>
      <c r="EX443" s="66"/>
      <c r="EY443" s="66"/>
      <c r="EZ443" s="66"/>
      <c r="FA443" s="66"/>
      <c r="FB443" s="66"/>
      <c r="FC443" s="66"/>
      <c r="FD443" s="66"/>
      <c r="FE443" s="66"/>
      <c r="FF443" s="66"/>
      <c r="FG443" s="66"/>
      <c r="FH443" s="66"/>
      <c r="FI443" s="66"/>
      <c r="FJ443" s="66"/>
      <c r="FK443" s="66"/>
      <c r="FL443" s="66"/>
      <c r="FM443" s="66"/>
      <c r="FN443" s="66"/>
      <c r="FO443" s="66"/>
      <c r="FP443" s="66"/>
      <c r="FQ443" s="66"/>
      <c r="FR443" s="66"/>
      <c r="FS443" s="66"/>
      <c r="FT443" s="66"/>
      <c r="FU443" s="66"/>
      <c r="FV443" s="66"/>
      <c r="FW443" s="66"/>
      <c r="FX443" s="66"/>
      <c r="FY443" s="66"/>
      <c r="FZ443" s="66"/>
      <c r="GA443" s="66"/>
      <c r="GB443" s="66"/>
      <c r="GC443" s="66"/>
      <c r="GD443" s="66"/>
      <c r="GE443" s="66"/>
      <c r="GF443" s="66"/>
      <c r="GG443" s="66"/>
      <c r="GH443" s="66"/>
      <c r="GI443" s="66"/>
      <c r="GJ443" s="66"/>
      <c r="GK443" s="66"/>
      <c r="GL443" s="66"/>
      <c r="GM443" s="66"/>
    </row>
    <row r="444" spans="1:195" s="105" customFormat="1" ht="9.9499999999999993" customHeight="1" x14ac:dyDescent="0.4">
      <c r="A444" s="60"/>
      <c r="B444" s="60"/>
      <c r="C444" s="60"/>
      <c r="D444" s="60"/>
      <c r="E444" s="60"/>
      <c r="F444" s="198"/>
      <c r="G444" s="442"/>
      <c r="H444" s="443"/>
      <c r="I444" s="443"/>
      <c r="J444" s="443"/>
      <c r="K444" s="443"/>
      <c r="L444" s="443"/>
      <c r="M444" s="443"/>
      <c r="N444" s="443"/>
      <c r="O444" s="443"/>
      <c r="P444" s="443"/>
      <c r="Q444" s="443"/>
      <c r="R444" s="443"/>
      <c r="S444" s="443"/>
      <c r="T444" s="443"/>
      <c r="U444" s="443"/>
      <c r="V444" s="443"/>
      <c r="W444" s="180"/>
      <c r="X444" s="180"/>
      <c r="Y444" s="180"/>
      <c r="Z444" s="421" t="s">
        <v>366</v>
      </c>
      <c r="AA444" s="422"/>
      <c r="AB444" s="422"/>
      <c r="AC444" s="422"/>
      <c r="AD444" s="422"/>
      <c r="AE444" s="422"/>
      <c r="AF444" s="422"/>
      <c r="AG444" s="422"/>
      <c r="AH444" s="422"/>
      <c r="AI444" s="422"/>
      <c r="AJ444" s="422"/>
      <c r="AK444" s="422"/>
      <c r="AL444" s="422"/>
      <c r="AM444" s="422"/>
      <c r="AN444" s="422"/>
      <c r="AO444" s="422"/>
      <c r="AP444" s="422"/>
      <c r="AQ444" s="422"/>
      <c r="AR444" s="422"/>
      <c r="AS444" s="422"/>
      <c r="AT444" s="422"/>
      <c r="AU444" s="422"/>
      <c r="AV444" s="422"/>
      <c r="AW444" s="422"/>
      <c r="AX444" s="422"/>
      <c r="AY444" s="422"/>
      <c r="AZ444" s="423"/>
      <c r="BA444" s="170"/>
      <c r="BB444" s="198"/>
      <c r="BC444" s="60"/>
      <c r="BD444" s="60"/>
      <c r="BE444" s="430"/>
      <c r="BF444" s="431"/>
      <c r="BG444" s="435" t="s">
        <v>112</v>
      </c>
      <c r="BH444" s="435"/>
      <c r="BI444" s="431"/>
      <c r="BJ444" s="431"/>
      <c r="BK444" s="435" t="s">
        <v>113</v>
      </c>
      <c r="BL444" s="437"/>
      <c r="BM444" s="60"/>
      <c r="BN444" s="60"/>
      <c r="BO444" s="60"/>
      <c r="BP444" s="60"/>
      <c r="BQ444" s="60"/>
      <c r="BR444" s="60"/>
      <c r="BS444" s="60"/>
      <c r="BT444" s="198"/>
      <c r="BU444" s="447"/>
      <c r="BV444" s="448"/>
      <c r="BW444" s="448"/>
      <c r="BX444" s="448"/>
      <c r="BY444" s="448"/>
      <c r="BZ444" s="448"/>
      <c r="CA444" s="448"/>
      <c r="CB444" s="448"/>
      <c r="CC444" s="448"/>
      <c r="CD444" s="448"/>
      <c r="CE444" s="448"/>
      <c r="CF444" s="448"/>
      <c r="CG444" s="448"/>
      <c r="CH444" s="448"/>
      <c r="CI444" s="448"/>
      <c r="CJ444" s="448"/>
      <c r="CK444" s="180"/>
      <c r="CL444" s="180"/>
      <c r="CM444" s="180"/>
      <c r="CN444" s="421"/>
      <c r="CO444" s="422"/>
      <c r="CP444" s="422"/>
      <c r="CQ444" s="422"/>
      <c r="CR444" s="422"/>
      <c r="CS444" s="422"/>
      <c r="CT444" s="422"/>
      <c r="CU444" s="422"/>
      <c r="CV444" s="422"/>
      <c r="CW444" s="422"/>
      <c r="CX444" s="422"/>
      <c r="CY444" s="422"/>
      <c r="CZ444" s="422"/>
      <c r="DA444" s="422"/>
      <c r="DB444" s="422"/>
      <c r="DC444" s="422"/>
      <c r="DD444" s="422"/>
      <c r="DE444" s="422"/>
      <c r="DF444" s="422"/>
      <c r="DG444" s="422"/>
      <c r="DH444" s="422"/>
      <c r="DI444" s="422"/>
      <c r="DJ444" s="422"/>
      <c r="DK444" s="422"/>
      <c r="DL444" s="422"/>
      <c r="DM444" s="422"/>
      <c r="DN444" s="423"/>
      <c r="DO444" s="170"/>
      <c r="DP444" s="198"/>
      <c r="DQ444" s="60"/>
      <c r="DR444" s="60"/>
      <c r="DS444" s="430"/>
      <c r="DT444" s="431"/>
      <c r="DU444" s="435" t="s">
        <v>112</v>
      </c>
      <c r="DV444" s="435"/>
      <c r="DW444" s="431"/>
      <c r="DX444" s="431"/>
      <c r="DY444" s="435" t="s">
        <v>113</v>
      </c>
      <c r="DZ444" s="437"/>
      <c r="EA444" s="60"/>
      <c r="EB444" s="60"/>
      <c r="EC444" s="60"/>
      <c r="ED444" s="104"/>
      <c r="EE444" s="66"/>
      <c r="EF444" s="66"/>
      <c r="EG444" s="66"/>
      <c r="EH444" s="66"/>
      <c r="EI444" s="66"/>
      <c r="EJ444" s="66"/>
      <c r="EK444" s="66"/>
      <c r="EL444" s="66"/>
      <c r="EM444" s="66"/>
      <c r="EN444" s="66"/>
      <c r="EO444" s="66"/>
      <c r="EP444" s="66"/>
      <c r="EQ444" s="66"/>
      <c r="ER444" s="66"/>
      <c r="ES444" s="66"/>
      <c r="ET444" s="66"/>
      <c r="EU444" s="66"/>
      <c r="EV444" s="66"/>
      <c r="EW444" s="66"/>
      <c r="EX444" s="66"/>
      <c r="EY444" s="66"/>
      <c r="EZ444" s="66"/>
      <c r="FA444" s="66"/>
      <c r="FB444" s="66"/>
      <c r="FC444" s="66"/>
      <c r="FD444" s="66"/>
      <c r="FE444" s="66"/>
      <c r="FF444" s="66"/>
      <c r="FG444" s="66"/>
      <c r="FH444" s="66"/>
      <c r="FI444" s="66"/>
      <c r="FJ444" s="66"/>
      <c r="FK444" s="66"/>
      <c r="FL444" s="66"/>
      <c r="FM444" s="66"/>
      <c r="FN444" s="66"/>
      <c r="FO444" s="66"/>
      <c r="FP444" s="66"/>
      <c r="FQ444" s="66"/>
      <c r="FR444" s="66"/>
      <c r="FS444" s="66"/>
      <c r="FT444" s="66"/>
      <c r="FU444" s="66"/>
      <c r="FV444" s="66"/>
      <c r="FW444" s="66"/>
      <c r="FX444" s="66"/>
      <c r="FY444" s="66"/>
      <c r="FZ444" s="66"/>
      <c r="GA444" s="66"/>
      <c r="GB444" s="66"/>
      <c r="GC444" s="66"/>
      <c r="GD444" s="66"/>
      <c r="GE444" s="66"/>
      <c r="GF444" s="66"/>
      <c r="GG444" s="66"/>
      <c r="GH444" s="66"/>
      <c r="GI444" s="66"/>
      <c r="GJ444" s="66"/>
      <c r="GK444" s="66"/>
      <c r="GL444" s="66"/>
      <c r="GM444" s="66"/>
    </row>
    <row r="445" spans="1:195" s="105" customFormat="1" ht="9.9499999999999993" customHeight="1" x14ac:dyDescent="0.4">
      <c r="A445" s="60"/>
      <c r="B445" s="60"/>
      <c r="C445" s="60"/>
      <c r="D445" s="60"/>
      <c r="E445" s="60"/>
      <c r="F445" s="198"/>
      <c r="G445" s="442"/>
      <c r="H445" s="443"/>
      <c r="I445" s="443"/>
      <c r="J445" s="443"/>
      <c r="K445" s="443"/>
      <c r="L445" s="443"/>
      <c r="M445" s="443"/>
      <c r="N445" s="443"/>
      <c r="O445" s="443"/>
      <c r="P445" s="443"/>
      <c r="Q445" s="443"/>
      <c r="R445" s="443"/>
      <c r="S445" s="443"/>
      <c r="T445" s="443"/>
      <c r="U445" s="443"/>
      <c r="V445" s="443"/>
      <c r="W445" s="180"/>
      <c r="X445" s="180"/>
      <c r="Y445" s="180"/>
      <c r="Z445" s="424"/>
      <c r="AA445" s="425"/>
      <c r="AB445" s="425"/>
      <c r="AC445" s="425"/>
      <c r="AD445" s="425"/>
      <c r="AE445" s="425"/>
      <c r="AF445" s="425"/>
      <c r="AG445" s="425"/>
      <c r="AH445" s="425"/>
      <c r="AI445" s="425"/>
      <c r="AJ445" s="425"/>
      <c r="AK445" s="425"/>
      <c r="AL445" s="425"/>
      <c r="AM445" s="425"/>
      <c r="AN445" s="425"/>
      <c r="AO445" s="425"/>
      <c r="AP445" s="425"/>
      <c r="AQ445" s="425"/>
      <c r="AR445" s="425"/>
      <c r="AS445" s="425"/>
      <c r="AT445" s="425"/>
      <c r="AU445" s="425"/>
      <c r="AV445" s="425"/>
      <c r="AW445" s="425"/>
      <c r="AX445" s="425"/>
      <c r="AY445" s="425"/>
      <c r="AZ445" s="426"/>
      <c r="BA445" s="171"/>
      <c r="BB445" s="202"/>
      <c r="BC445" s="60"/>
      <c r="BD445" s="60"/>
      <c r="BE445" s="432"/>
      <c r="BF445" s="326"/>
      <c r="BG445" s="325"/>
      <c r="BH445" s="325"/>
      <c r="BI445" s="326"/>
      <c r="BJ445" s="326"/>
      <c r="BK445" s="325"/>
      <c r="BL445" s="438"/>
      <c r="BM445" s="60"/>
      <c r="BN445" s="60"/>
      <c r="BO445" s="60"/>
      <c r="BP445" s="60"/>
      <c r="BQ445" s="60"/>
      <c r="BR445" s="60"/>
      <c r="BS445" s="60"/>
      <c r="BT445" s="198"/>
      <c r="BU445" s="447"/>
      <c r="BV445" s="448"/>
      <c r="BW445" s="448"/>
      <c r="BX445" s="448"/>
      <c r="BY445" s="448"/>
      <c r="BZ445" s="448"/>
      <c r="CA445" s="448"/>
      <c r="CB445" s="448"/>
      <c r="CC445" s="448"/>
      <c r="CD445" s="448"/>
      <c r="CE445" s="448"/>
      <c r="CF445" s="448"/>
      <c r="CG445" s="448"/>
      <c r="CH445" s="448"/>
      <c r="CI445" s="448"/>
      <c r="CJ445" s="448"/>
      <c r="CK445" s="180"/>
      <c r="CL445" s="180"/>
      <c r="CM445" s="180"/>
      <c r="CN445" s="424"/>
      <c r="CO445" s="425"/>
      <c r="CP445" s="425"/>
      <c r="CQ445" s="425"/>
      <c r="CR445" s="425"/>
      <c r="CS445" s="425"/>
      <c r="CT445" s="425"/>
      <c r="CU445" s="425"/>
      <c r="CV445" s="425"/>
      <c r="CW445" s="425"/>
      <c r="CX445" s="425"/>
      <c r="CY445" s="425"/>
      <c r="CZ445" s="425"/>
      <c r="DA445" s="425"/>
      <c r="DB445" s="425"/>
      <c r="DC445" s="425"/>
      <c r="DD445" s="425"/>
      <c r="DE445" s="425"/>
      <c r="DF445" s="425"/>
      <c r="DG445" s="425"/>
      <c r="DH445" s="425"/>
      <c r="DI445" s="425"/>
      <c r="DJ445" s="425"/>
      <c r="DK445" s="425"/>
      <c r="DL445" s="425"/>
      <c r="DM445" s="425"/>
      <c r="DN445" s="426"/>
      <c r="DO445" s="171"/>
      <c r="DP445" s="202"/>
      <c r="DQ445" s="60"/>
      <c r="DR445" s="60"/>
      <c r="DS445" s="432"/>
      <c r="DT445" s="326"/>
      <c r="DU445" s="325"/>
      <c r="DV445" s="325"/>
      <c r="DW445" s="326"/>
      <c r="DX445" s="326"/>
      <c r="DY445" s="325"/>
      <c r="DZ445" s="438"/>
      <c r="EA445" s="60"/>
      <c r="EB445" s="60"/>
      <c r="EC445" s="60"/>
      <c r="ED445" s="104"/>
      <c r="EE445" s="66"/>
      <c r="EF445" s="66"/>
      <c r="EG445" s="66"/>
      <c r="EH445" s="66"/>
      <c r="EI445" s="66"/>
      <c r="EJ445" s="66"/>
      <c r="EK445" s="66"/>
      <c r="EL445" s="66"/>
      <c r="EM445" s="66"/>
      <c r="EN445" s="66"/>
      <c r="EO445" s="66"/>
      <c r="EP445" s="66"/>
      <c r="EQ445" s="66"/>
      <c r="ER445" s="66"/>
      <c r="ES445" s="66"/>
      <c r="ET445" s="66"/>
      <c r="EU445" s="66"/>
      <c r="EV445" s="66"/>
      <c r="EW445" s="66"/>
      <c r="EX445" s="66"/>
      <c r="EY445" s="66"/>
      <c r="EZ445" s="66"/>
      <c r="FA445" s="66"/>
      <c r="FB445" s="66"/>
      <c r="FC445" s="66"/>
      <c r="FD445" s="66"/>
      <c r="FE445" s="66"/>
      <c r="FF445" s="66"/>
      <c r="FG445" s="66"/>
      <c r="FH445" s="66"/>
      <c r="FI445" s="66"/>
      <c r="FJ445" s="66"/>
      <c r="FK445" s="66"/>
      <c r="FL445" s="66"/>
      <c r="FM445" s="66"/>
      <c r="FN445" s="66"/>
      <c r="FO445" s="66"/>
      <c r="FP445" s="66"/>
      <c r="FQ445" s="66"/>
      <c r="FR445" s="66"/>
      <c r="FS445" s="66"/>
      <c r="FT445" s="66"/>
      <c r="FU445" s="66"/>
      <c r="FV445" s="66"/>
      <c r="FW445" s="66"/>
      <c r="FX445" s="66"/>
      <c r="FY445" s="66"/>
      <c r="FZ445" s="66"/>
      <c r="GA445" s="66"/>
      <c r="GB445" s="66"/>
      <c r="GC445" s="66"/>
      <c r="GD445" s="66"/>
      <c r="GE445" s="66"/>
      <c r="GF445" s="66"/>
      <c r="GG445" s="66"/>
      <c r="GH445" s="66"/>
      <c r="GI445" s="66"/>
      <c r="GJ445" s="66"/>
      <c r="GK445" s="66"/>
      <c r="GL445" s="66"/>
      <c r="GM445" s="66"/>
    </row>
    <row r="446" spans="1:195" s="105" customFormat="1" ht="9.9499999999999993" customHeight="1" thickBot="1" x14ac:dyDescent="0.45">
      <c r="A446" s="60"/>
      <c r="B446" s="60"/>
      <c r="C446" s="60"/>
      <c r="D446" s="60"/>
      <c r="E446" s="60"/>
      <c r="F446" s="198"/>
      <c r="G446" s="442"/>
      <c r="H446" s="443"/>
      <c r="I446" s="443"/>
      <c r="J446" s="443"/>
      <c r="K446" s="443"/>
      <c r="L446" s="443"/>
      <c r="M446" s="443"/>
      <c r="N446" s="443"/>
      <c r="O446" s="443"/>
      <c r="P446" s="443"/>
      <c r="Q446" s="443"/>
      <c r="R446" s="443"/>
      <c r="S446" s="443"/>
      <c r="T446" s="443"/>
      <c r="U446" s="443"/>
      <c r="V446" s="443"/>
      <c r="W446" s="180"/>
      <c r="X446" s="180"/>
      <c r="Y446" s="180"/>
      <c r="Z446" s="427"/>
      <c r="AA446" s="428"/>
      <c r="AB446" s="428"/>
      <c r="AC446" s="428"/>
      <c r="AD446" s="428"/>
      <c r="AE446" s="428"/>
      <c r="AF446" s="428"/>
      <c r="AG446" s="428"/>
      <c r="AH446" s="428"/>
      <c r="AI446" s="428"/>
      <c r="AJ446" s="428"/>
      <c r="AK446" s="428"/>
      <c r="AL446" s="428"/>
      <c r="AM446" s="428"/>
      <c r="AN446" s="428"/>
      <c r="AO446" s="428"/>
      <c r="AP446" s="428"/>
      <c r="AQ446" s="428"/>
      <c r="AR446" s="428"/>
      <c r="AS446" s="428"/>
      <c r="AT446" s="428"/>
      <c r="AU446" s="428"/>
      <c r="AV446" s="428"/>
      <c r="AW446" s="428"/>
      <c r="AX446" s="428"/>
      <c r="AY446" s="428"/>
      <c r="AZ446" s="429"/>
      <c r="BA446" s="171"/>
      <c r="BB446" s="202"/>
      <c r="BC446" s="60"/>
      <c r="BD446" s="60"/>
      <c r="BE446" s="433"/>
      <c r="BF446" s="434"/>
      <c r="BG446" s="436"/>
      <c r="BH446" s="436"/>
      <c r="BI446" s="434"/>
      <c r="BJ446" s="434"/>
      <c r="BK446" s="436"/>
      <c r="BL446" s="439"/>
      <c r="BM446" s="60"/>
      <c r="BN446" s="60"/>
      <c r="BO446" s="60"/>
      <c r="BP446" s="60"/>
      <c r="BQ446" s="60"/>
      <c r="BR446" s="60"/>
      <c r="BS446" s="60"/>
      <c r="BT446" s="198"/>
      <c r="BU446" s="447"/>
      <c r="BV446" s="448"/>
      <c r="BW446" s="448"/>
      <c r="BX446" s="448"/>
      <c r="BY446" s="448"/>
      <c r="BZ446" s="448"/>
      <c r="CA446" s="448"/>
      <c r="CB446" s="448"/>
      <c r="CC446" s="448"/>
      <c r="CD446" s="448"/>
      <c r="CE446" s="448"/>
      <c r="CF446" s="448"/>
      <c r="CG446" s="448"/>
      <c r="CH446" s="448"/>
      <c r="CI446" s="448"/>
      <c r="CJ446" s="448"/>
      <c r="CK446" s="180"/>
      <c r="CL446" s="180"/>
      <c r="CM446" s="180"/>
      <c r="CN446" s="427"/>
      <c r="CO446" s="428"/>
      <c r="CP446" s="428"/>
      <c r="CQ446" s="428"/>
      <c r="CR446" s="428"/>
      <c r="CS446" s="428"/>
      <c r="CT446" s="428"/>
      <c r="CU446" s="428"/>
      <c r="CV446" s="428"/>
      <c r="CW446" s="428"/>
      <c r="CX446" s="428"/>
      <c r="CY446" s="428"/>
      <c r="CZ446" s="428"/>
      <c r="DA446" s="428"/>
      <c r="DB446" s="428"/>
      <c r="DC446" s="428"/>
      <c r="DD446" s="428"/>
      <c r="DE446" s="428"/>
      <c r="DF446" s="428"/>
      <c r="DG446" s="428"/>
      <c r="DH446" s="428"/>
      <c r="DI446" s="428"/>
      <c r="DJ446" s="428"/>
      <c r="DK446" s="428"/>
      <c r="DL446" s="428"/>
      <c r="DM446" s="428"/>
      <c r="DN446" s="429"/>
      <c r="DO446" s="171"/>
      <c r="DP446" s="202"/>
      <c r="DQ446" s="60"/>
      <c r="DR446" s="60"/>
      <c r="DS446" s="433"/>
      <c r="DT446" s="434"/>
      <c r="DU446" s="436"/>
      <c r="DV446" s="436"/>
      <c r="DW446" s="434"/>
      <c r="DX446" s="434"/>
      <c r="DY446" s="436"/>
      <c r="DZ446" s="439"/>
      <c r="EA446" s="60"/>
      <c r="EB446" s="60"/>
      <c r="EC446" s="60"/>
      <c r="ED446" s="104"/>
      <c r="EE446" s="66"/>
      <c r="EF446" s="66"/>
      <c r="EG446" s="66"/>
      <c r="EH446" s="66"/>
      <c r="EI446" s="66"/>
      <c r="EJ446" s="66"/>
      <c r="EK446" s="66"/>
      <c r="EL446" s="66"/>
      <c r="EM446" s="66"/>
      <c r="EN446" s="66"/>
      <c r="EO446" s="66"/>
      <c r="EP446" s="66"/>
      <c r="EQ446" s="66"/>
      <c r="ER446" s="66"/>
      <c r="ES446" s="66"/>
      <c r="ET446" s="66"/>
      <c r="EU446" s="66"/>
      <c r="EV446" s="66"/>
      <c r="EW446" s="66"/>
      <c r="EX446" s="66"/>
      <c r="EY446" s="66"/>
      <c r="EZ446" s="66"/>
      <c r="FA446" s="66"/>
      <c r="FB446" s="66"/>
      <c r="FC446" s="66"/>
      <c r="FD446" s="66"/>
      <c r="FE446" s="66"/>
      <c r="FF446" s="66"/>
      <c r="FG446" s="66"/>
      <c r="FH446" s="66"/>
      <c r="FI446" s="66"/>
      <c r="FJ446" s="66"/>
      <c r="FK446" s="66"/>
      <c r="FL446" s="66"/>
      <c r="FM446" s="66"/>
      <c r="FN446" s="66"/>
      <c r="FO446" s="66"/>
      <c r="FP446" s="66"/>
      <c r="FQ446" s="66"/>
      <c r="FR446" s="66"/>
      <c r="FS446" s="66"/>
      <c r="FT446" s="66"/>
      <c r="FU446" s="66"/>
      <c r="FV446" s="66"/>
      <c r="FW446" s="66"/>
      <c r="FX446" s="66"/>
      <c r="FY446" s="66"/>
      <c r="FZ446" s="66"/>
      <c r="GA446" s="66"/>
      <c r="GB446" s="66"/>
      <c r="GC446" s="66"/>
      <c r="GD446" s="66"/>
      <c r="GE446" s="66"/>
      <c r="GF446" s="66"/>
      <c r="GG446" s="66"/>
      <c r="GH446" s="66"/>
      <c r="GI446" s="66"/>
      <c r="GJ446" s="66"/>
      <c r="GK446" s="66"/>
      <c r="GL446" s="66"/>
      <c r="GM446" s="66"/>
    </row>
    <row r="447" spans="1:195" s="105" customFormat="1" ht="9.9499999999999993" customHeight="1" thickBot="1" x14ac:dyDescent="0.45">
      <c r="A447" s="60"/>
      <c r="B447" s="60"/>
      <c r="C447" s="60"/>
      <c r="D447" s="60"/>
      <c r="E447" s="60"/>
      <c r="F447" s="198"/>
      <c r="G447" s="444"/>
      <c r="H447" s="445"/>
      <c r="I447" s="445"/>
      <c r="J447" s="445"/>
      <c r="K447" s="445"/>
      <c r="L447" s="445"/>
      <c r="M447" s="445"/>
      <c r="N447" s="445"/>
      <c r="O447" s="445"/>
      <c r="P447" s="445"/>
      <c r="Q447" s="445"/>
      <c r="R447" s="445"/>
      <c r="S447" s="445"/>
      <c r="T447" s="445"/>
      <c r="U447" s="445"/>
      <c r="V447" s="445"/>
      <c r="W447" s="182"/>
      <c r="X447" s="182"/>
      <c r="Y447" s="182"/>
      <c r="Z447" s="182"/>
      <c r="AA447" s="172"/>
      <c r="AB447" s="174"/>
      <c r="AC447" s="175"/>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6"/>
      <c r="BB447" s="202"/>
      <c r="BC447" s="60"/>
      <c r="BD447" s="60"/>
      <c r="BE447" s="60"/>
      <c r="BF447" s="60"/>
      <c r="BG447" s="60"/>
      <c r="BH447" s="60"/>
      <c r="BI447" s="60"/>
      <c r="BJ447" s="60"/>
      <c r="BK447" s="60"/>
      <c r="BL447" s="60"/>
      <c r="BM447" s="60"/>
      <c r="BN447" s="60"/>
      <c r="BO447" s="60"/>
      <c r="BP447" s="60"/>
      <c r="BQ447" s="60"/>
      <c r="BR447" s="60"/>
      <c r="BS447" s="60"/>
      <c r="BT447" s="198"/>
      <c r="BU447" s="449"/>
      <c r="BV447" s="450"/>
      <c r="BW447" s="450"/>
      <c r="BX447" s="450"/>
      <c r="BY447" s="450"/>
      <c r="BZ447" s="450"/>
      <c r="CA447" s="450"/>
      <c r="CB447" s="450"/>
      <c r="CC447" s="450"/>
      <c r="CD447" s="450"/>
      <c r="CE447" s="450"/>
      <c r="CF447" s="450"/>
      <c r="CG447" s="450"/>
      <c r="CH447" s="450"/>
      <c r="CI447" s="450"/>
      <c r="CJ447" s="450"/>
      <c r="CK447" s="182"/>
      <c r="CL447" s="182"/>
      <c r="CM447" s="182"/>
      <c r="CN447" s="182"/>
      <c r="CO447" s="172"/>
      <c r="CP447" s="174"/>
      <c r="CQ447" s="175"/>
      <c r="CR447" s="174"/>
      <c r="CS447" s="174"/>
      <c r="CT447" s="174"/>
      <c r="CU447" s="174"/>
      <c r="CV447" s="174"/>
      <c r="CW447" s="174"/>
      <c r="CX447" s="174"/>
      <c r="CY447" s="174"/>
      <c r="CZ447" s="174"/>
      <c r="DA447" s="174"/>
      <c r="DB447" s="174"/>
      <c r="DC447" s="174"/>
      <c r="DD447" s="174"/>
      <c r="DE447" s="174"/>
      <c r="DF447" s="174"/>
      <c r="DG447" s="174"/>
      <c r="DH447" s="174"/>
      <c r="DI447" s="174"/>
      <c r="DJ447" s="174"/>
      <c r="DK447" s="174"/>
      <c r="DL447" s="174"/>
      <c r="DM447" s="174"/>
      <c r="DN447" s="174"/>
      <c r="DO447" s="176"/>
      <c r="DP447" s="202"/>
      <c r="DQ447" s="60"/>
      <c r="DR447" s="60"/>
      <c r="DS447" s="60"/>
      <c r="DT447" s="60"/>
      <c r="DU447" s="60"/>
      <c r="DV447" s="60"/>
      <c r="DW447" s="60"/>
      <c r="DX447" s="60"/>
      <c r="DY447" s="60"/>
      <c r="DZ447" s="60"/>
      <c r="EA447" s="60"/>
      <c r="EB447" s="60"/>
      <c r="EC447" s="60"/>
      <c r="ED447" s="104"/>
      <c r="EE447" s="66"/>
      <c r="EF447" s="66"/>
      <c r="EG447" s="66"/>
      <c r="EH447" s="66"/>
      <c r="EI447" s="66"/>
      <c r="EJ447" s="66"/>
      <c r="EK447" s="66"/>
      <c r="EL447" s="66"/>
      <c r="EM447" s="66"/>
      <c r="EN447" s="66"/>
      <c r="EO447" s="66"/>
      <c r="EP447" s="66"/>
      <c r="EQ447" s="66"/>
      <c r="ER447" s="66"/>
      <c r="ES447" s="66"/>
      <c r="ET447" s="66"/>
      <c r="EU447" s="66"/>
      <c r="EV447" s="66"/>
      <c r="EW447" s="66"/>
      <c r="EX447" s="66"/>
      <c r="EY447" s="66"/>
      <c r="EZ447" s="66"/>
      <c r="FA447" s="66"/>
      <c r="FB447" s="66"/>
      <c r="FC447" s="66"/>
      <c r="FD447" s="66"/>
      <c r="FE447" s="66"/>
      <c r="FF447" s="66"/>
      <c r="FG447" s="66"/>
      <c r="FH447" s="66"/>
      <c r="FI447" s="66"/>
      <c r="FJ447" s="66"/>
      <c r="FK447" s="66"/>
      <c r="FL447" s="66"/>
      <c r="FM447" s="66"/>
      <c r="FN447" s="66"/>
      <c r="FO447" s="66"/>
      <c r="FP447" s="66"/>
      <c r="FQ447" s="66"/>
      <c r="FR447" s="66"/>
      <c r="FS447" s="66"/>
      <c r="FT447" s="66"/>
      <c r="FU447" s="66"/>
      <c r="FV447" s="66"/>
      <c r="FW447" s="66"/>
      <c r="FX447" s="66"/>
      <c r="FY447" s="66"/>
      <c r="FZ447" s="66"/>
      <c r="GA447" s="66"/>
      <c r="GB447" s="66"/>
      <c r="GC447" s="66"/>
      <c r="GD447" s="66"/>
      <c r="GE447" s="66"/>
      <c r="GF447" s="66"/>
      <c r="GG447" s="66"/>
      <c r="GH447" s="66"/>
      <c r="GI447" s="66"/>
      <c r="GJ447" s="66"/>
      <c r="GK447" s="66"/>
      <c r="GL447" s="66"/>
      <c r="GM447" s="66"/>
    </row>
    <row r="448" spans="1:195" s="105" customFormat="1" ht="12.95" customHeight="1" thickBot="1" x14ac:dyDescent="0.45">
      <c r="A448" s="60"/>
      <c r="B448" s="60"/>
      <c r="C448" s="60"/>
      <c r="D448" s="60"/>
      <c r="E448" s="60"/>
      <c r="F448" s="198"/>
      <c r="G448" s="203"/>
      <c r="H448" s="203"/>
      <c r="I448" s="203"/>
      <c r="J448" s="203"/>
      <c r="K448" s="203"/>
      <c r="L448" s="203"/>
      <c r="M448" s="203"/>
      <c r="N448" s="203"/>
      <c r="O448" s="203"/>
      <c r="P448" s="203"/>
      <c r="Q448" s="203"/>
      <c r="R448" s="203"/>
      <c r="S448" s="203"/>
      <c r="T448" s="203"/>
      <c r="U448" s="203"/>
      <c r="V448" s="203"/>
      <c r="W448" s="198"/>
      <c r="X448" s="198"/>
      <c r="Y448" s="198"/>
      <c r="Z448" s="198"/>
      <c r="AA448" s="198"/>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c r="AX448" s="198"/>
      <c r="AY448" s="198"/>
      <c r="AZ448" s="198"/>
      <c r="BA448" s="198"/>
      <c r="BB448" s="198"/>
      <c r="BC448" s="60"/>
      <c r="BD448" s="60"/>
      <c r="BE448" s="60"/>
      <c r="BF448" s="60"/>
      <c r="BG448" s="60"/>
      <c r="BH448" s="60"/>
      <c r="BI448" s="60"/>
      <c r="BJ448" s="60"/>
      <c r="BK448" s="60"/>
      <c r="BL448" s="60"/>
      <c r="BM448" s="60"/>
      <c r="BN448" s="60"/>
      <c r="BO448" s="60"/>
      <c r="BP448" s="60"/>
      <c r="BQ448" s="60"/>
      <c r="BR448" s="60"/>
      <c r="BS448" s="60"/>
      <c r="BT448" s="198"/>
      <c r="BU448" s="203"/>
      <c r="BV448" s="203"/>
      <c r="BW448" s="203"/>
      <c r="BX448" s="203"/>
      <c r="BY448" s="203"/>
      <c r="BZ448" s="203"/>
      <c r="CA448" s="203"/>
      <c r="CB448" s="203"/>
      <c r="CC448" s="203"/>
      <c r="CD448" s="203"/>
      <c r="CE448" s="203"/>
      <c r="CF448" s="203"/>
      <c r="CG448" s="203"/>
      <c r="CH448" s="203"/>
      <c r="CI448" s="203"/>
      <c r="CJ448" s="203"/>
      <c r="CK448" s="198"/>
      <c r="CL448" s="198"/>
      <c r="CM448" s="198"/>
      <c r="CN448" s="198"/>
      <c r="CO448" s="198"/>
      <c r="CP448" s="198"/>
      <c r="CQ448" s="198"/>
      <c r="CR448" s="198"/>
      <c r="CS448" s="198"/>
      <c r="CT448" s="198"/>
      <c r="CU448" s="198"/>
      <c r="CV448" s="198"/>
      <c r="CW448" s="198"/>
      <c r="CX448" s="198"/>
      <c r="CY448" s="198"/>
      <c r="CZ448" s="198"/>
      <c r="DA448" s="198"/>
      <c r="DB448" s="198"/>
      <c r="DC448" s="198"/>
      <c r="DD448" s="198"/>
      <c r="DE448" s="198"/>
      <c r="DF448" s="198"/>
      <c r="DG448" s="198"/>
      <c r="DH448" s="198"/>
      <c r="DI448" s="198"/>
      <c r="DJ448" s="198"/>
      <c r="DK448" s="198"/>
      <c r="DL448" s="198"/>
      <c r="DM448" s="198"/>
      <c r="DN448" s="198"/>
      <c r="DO448" s="198"/>
      <c r="DP448" s="198"/>
      <c r="DQ448" s="60"/>
      <c r="DR448" s="60"/>
      <c r="DS448" s="60"/>
      <c r="DT448" s="60"/>
      <c r="DU448" s="60"/>
      <c r="DV448" s="60"/>
      <c r="DW448" s="60"/>
      <c r="DX448" s="60"/>
      <c r="DY448" s="60"/>
      <c r="DZ448" s="60"/>
      <c r="EA448" s="60"/>
      <c r="EB448" s="60"/>
      <c r="EC448" s="60"/>
      <c r="ED448" s="104"/>
      <c r="EE448" s="66"/>
      <c r="EF448" s="66"/>
      <c r="EG448" s="66"/>
      <c r="EH448" s="66"/>
      <c r="EI448" s="66"/>
      <c r="EJ448" s="66"/>
      <c r="EK448" s="66"/>
      <c r="EL448" s="66"/>
      <c r="EM448" s="66"/>
      <c r="EN448" s="66"/>
      <c r="EO448" s="66"/>
      <c r="EP448" s="66"/>
      <c r="EQ448" s="66"/>
      <c r="ER448" s="66"/>
      <c r="ES448" s="66"/>
      <c r="ET448" s="66"/>
      <c r="EU448" s="66"/>
      <c r="EV448" s="66"/>
      <c r="EW448" s="66"/>
      <c r="EX448" s="66"/>
      <c r="EY448" s="66"/>
      <c r="EZ448" s="66"/>
      <c r="FA448" s="66"/>
      <c r="FB448" s="66"/>
      <c r="FC448" s="66"/>
      <c r="FD448" s="66"/>
      <c r="FE448" s="66"/>
      <c r="FF448" s="66"/>
      <c r="FG448" s="66"/>
      <c r="FH448" s="66"/>
      <c r="FI448" s="66"/>
      <c r="FJ448" s="66"/>
      <c r="FK448" s="66"/>
      <c r="FL448" s="66"/>
      <c r="FM448" s="66"/>
      <c r="FN448" s="66"/>
      <c r="FO448" s="66"/>
      <c r="FP448" s="66"/>
      <c r="FQ448" s="66"/>
      <c r="FR448" s="66"/>
      <c r="FS448" s="66"/>
      <c r="FT448" s="66"/>
      <c r="FU448" s="66"/>
      <c r="FV448" s="66"/>
      <c r="FW448" s="66"/>
      <c r="FX448" s="66"/>
      <c r="FY448" s="66"/>
      <c r="FZ448" s="66"/>
      <c r="GA448" s="66"/>
      <c r="GB448" s="66"/>
      <c r="GC448" s="66"/>
      <c r="GD448" s="66"/>
      <c r="GE448" s="66"/>
      <c r="GF448" s="66"/>
      <c r="GG448" s="66"/>
      <c r="GH448" s="66"/>
      <c r="GI448" s="66"/>
      <c r="GJ448" s="66"/>
      <c r="GK448" s="66"/>
      <c r="GL448" s="66"/>
      <c r="GM448" s="66"/>
    </row>
    <row r="449" spans="1:195" s="105" customFormat="1" ht="9.9499999999999993" customHeight="1" thickBot="1" x14ac:dyDescent="0.45">
      <c r="A449" s="60"/>
      <c r="B449" s="60"/>
      <c r="C449" s="60"/>
      <c r="D449" s="60"/>
      <c r="E449" s="60"/>
      <c r="F449" s="198"/>
      <c r="G449" s="440" t="s">
        <v>369</v>
      </c>
      <c r="H449" s="441"/>
      <c r="I449" s="441"/>
      <c r="J449" s="441"/>
      <c r="K449" s="441"/>
      <c r="L449" s="441"/>
      <c r="M449" s="441"/>
      <c r="N449" s="441"/>
      <c r="O449" s="441"/>
      <c r="P449" s="441"/>
      <c r="Q449" s="441"/>
      <c r="R449" s="441"/>
      <c r="S449" s="441"/>
      <c r="T449" s="441"/>
      <c r="U449" s="441"/>
      <c r="V449" s="441"/>
      <c r="W449" s="178"/>
      <c r="X449" s="178"/>
      <c r="Y449" s="178"/>
      <c r="Z449" s="178"/>
      <c r="AA449" s="165"/>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8"/>
      <c r="BB449" s="198"/>
      <c r="BC449" s="60"/>
      <c r="BD449" s="60"/>
      <c r="BE449" s="60"/>
      <c r="BF449" s="60"/>
      <c r="BG449" s="60"/>
      <c r="BH449" s="60"/>
      <c r="BI449" s="60"/>
      <c r="BJ449" s="60"/>
      <c r="BK449" s="60"/>
      <c r="BL449" s="60"/>
      <c r="BM449" s="60"/>
      <c r="BN449" s="60"/>
      <c r="BO449" s="60"/>
      <c r="BP449" s="60"/>
      <c r="BQ449" s="60"/>
      <c r="BR449" s="60"/>
      <c r="BS449" s="60"/>
      <c r="BT449" s="198"/>
      <c r="BU449" s="440" t="s">
        <v>293</v>
      </c>
      <c r="BV449" s="446"/>
      <c r="BW449" s="446"/>
      <c r="BX449" s="446"/>
      <c r="BY449" s="446"/>
      <c r="BZ449" s="446"/>
      <c r="CA449" s="446"/>
      <c r="CB449" s="446"/>
      <c r="CC449" s="446"/>
      <c r="CD449" s="446"/>
      <c r="CE449" s="446"/>
      <c r="CF449" s="446"/>
      <c r="CG449" s="446"/>
      <c r="CH449" s="446"/>
      <c r="CI449" s="446"/>
      <c r="CJ449" s="446"/>
      <c r="CK449" s="178"/>
      <c r="CL449" s="178"/>
      <c r="CM449" s="178"/>
      <c r="CN449" s="178"/>
      <c r="CO449" s="165"/>
      <c r="CP449" s="167"/>
      <c r="CQ449" s="167"/>
      <c r="CR449" s="167"/>
      <c r="CS449" s="167"/>
      <c r="CT449" s="167"/>
      <c r="CU449" s="167"/>
      <c r="CV449" s="167"/>
      <c r="CW449" s="167"/>
      <c r="CX449" s="167"/>
      <c r="CY449" s="167"/>
      <c r="CZ449" s="167"/>
      <c r="DA449" s="167"/>
      <c r="DB449" s="167"/>
      <c r="DC449" s="167"/>
      <c r="DD449" s="167"/>
      <c r="DE449" s="167"/>
      <c r="DF449" s="167"/>
      <c r="DG449" s="167"/>
      <c r="DH449" s="167"/>
      <c r="DI449" s="167"/>
      <c r="DJ449" s="167"/>
      <c r="DK449" s="167"/>
      <c r="DL449" s="167"/>
      <c r="DM449" s="167"/>
      <c r="DN449" s="167"/>
      <c r="DO449" s="168"/>
      <c r="DP449" s="198"/>
      <c r="DQ449" s="60"/>
      <c r="DR449" s="60"/>
      <c r="DS449" s="60"/>
      <c r="DT449" s="60"/>
      <c r="DU449" s="60"/>
      <c r="DV449" s="60"/>
      <c r="DW449" s="60"/>
      <c r="DX449" s="60"/>
      <c r="DY449" s="60"/>
      <c r="DZ449" s="60"/>
      <c r="EA449" s="60"/>
      <c r="EB449" s="60"/>
      <c r="EC449" s="60"/>
      <c r="ED449" s="104"/>
      <c r="EE449" s="66"/>
      <c r="EF449" s="66"/>
      <c r="EG449" s="66"/>
      <c r="EH449" s="66"/>
      <c r="EI449" s="66"/>
      <c r="EJ449" s="66"/>
      <c r="EK449" s="66"/>
      <c r="EL449" s="66"/>
      <c r="EM449" s="66"/>
      <c r="EN449" s="66"/>
      <c r="EO449" s="66"/>
      <c r="EP449" s="66"/>
      <c r="EQ449" s="66"/>
      <c r="ER449" s="66"/>
      <c r="ES449" s="66"/>
      <c r="ET449" s="66"/>
      <c r="EU449" s="66"/>
      <c r="EV449" s="66"/>
      <c r="EW449" s="66"/>
      <c r="EX449" s="66"/>
      <c r="EY449" s="66"/>
      <c r="EZ449" s="66"/>
      <c r="FA449" s="66"/>
      <c r="FB449" s="66"/>
      <c r="FC449" s="66"/>
      <c r="FD449" s="66"/>
      <c r="FE449" s="66"/>
      <c r="FF449" s="66"/>
      <c r="FG449" s="66"/>
      <c r="FH449" s="66"/>
      <c r="FI449" s="66"/>
      <c r="FJ449" s="66"/>
      <c r="FK449" s="66"/>
      <c r="FL449" s="66"/>
      <c r="FM449" s="66"/>
      <c r="FN449" s="66"/>
      <c r="FO449" s="66"/>
      <c r="FP449" s="66"/>
      <c r="FQ449" s="66"/>
      <c r="FR449" s="66"/>
      <c r="FS449" s="66"/>
      <c r="FT449" s="66"/>
      <c r="FU449" s="66"/>
      <c r="FV449" s="66"/>
      <c r="FW449" s="66"/>
      <c r="FX449" s="66"/>
      <c r="FY449" s="66"/>
      <c r="FZ449" s="66"/>
      <c r="GA449" s="66"/>
      <c r="GB449" s="66"/>
      <c r="GC449" s="66"/>
      <c r="GD449" s="66"/>
      <c r="GE449" s="66"/>
      <c r="GF449" s="66"/>
      <c r="GG449" s="66"/>
      <c r="GH449" s="66"/>
      <c r="GI449" s="66"/>
      <c r="GJ449" s="66"/>
      <c r="GK449" s="66"/>
      <c r="GL449" s="66"/>
      <c r="GM449" s="66"/>
    </row>
    <row r="450" spans="1:195" s="105" customFormat="1" ht="9.9499999999999993" customHeight="1" x14ac:dyDescent="0.4">
      <c r="A450" s="60"/>
      <c r="B450" s="60"/>
      <c r="C450" s="60"/>
      <c r="D450" s="60"/>
      <c r="E450" s="60"/>
      <c r="F450" s="198"/>
      <c r="G450" s="442"/>
      <c r="H450" s="443"/>
      <c r="I450" s="443"/>
      <c r="J450" s="443"/>
      <c r="K450" s="443"/>
      <c r="L450" s="443"/>
      <c r="M450" s="443"/>
      <c r="N450" s="443"/>
      <c r="O450" s="443"/>
      <c r="P450" s="443"/>
      <c r="Q450" s="443"/>
      <c r="R450" s="443"/>
      <c r="S450" s="443"/>
      <c r="T450" s="443"/>
      <c r="U450" s="443"/>
      <c r="V450" s="443"/>
      <c r="W450" s="180"/>
      <c r="X450" s="180"/>
      <c r="Y450" s="180"/>
      <c r="Z450" s="421" t="s">
        <v>370</v>
      </c>
      <c r="AA450" s="422"/>
      <c r="AB450" s="422"/>
      <c r="AC450" s="422"/>
      <c r="AD450" s="422"/>
      <c r="AE450" s="422"/>
      <c r="AF450" s="422"/>
      <c r="AG450" s="422"/>
      <c r="AH450" s="422"/>
      <c r="AI450" s="422"/>
      <c r="AJ450" s="422"/>
      <c r="AK450" s="422"/>
      <c r="AL450" s="422"/>
      <c r="AM450" s="422"/>
      <c r="AN450" s="422"/>
      <c r="AO450" s="422"/>
      <c r="AP450" s="422"/>
      <c r="AQ450" s="422"/>
      <c r="AR450" s="422"/>
      <c r="AS450" s="422"/>
      <c r="AT450" s="422"/>
      <c r="AU450" s="422"/>
      <c r="AV450" s="422"/>
      <c r="AW450" s="422"/>
      <c r="AX450" s="422"/>
      <c r="AY450" s="422"/>
      <c r="AZ450" s="423"/>
      <c r="BA450" s="170"/>
      <c r="BB450" s="198"/>
      <c r="BC450" s="60"/>
      <c r="BD450" s="60"/>
      <c r="BE450" s="430"/>
      <c r="BF450" s="431"/>
      <c r="BG450" s="435" t="s">
        <v>112</v>
      </c>
      <c r="BH450" s="435"/>
      <c r="BI450" s="431"/>
      <c r="BJ450" s="431"/>
      <c r="BK450" s="435" t="s">
        <v>113</v>
      </c>
      <c r="BL450" s="437"/>
      <c r="BM450" s="60"/>
      <c r="BN450" s="60"/>
      <c r="BO450" s="60"/>
      <c r="BP450" s="60"/>
      <c r="BQ450" s="60"/>
      <c r="BR450" s="60"/>
      <c r="BS450" s="60"/>
      <c r="BT450" s="198"/>
      <c r="BU450" s="447"/>
      <c r="BV450" s="448"/>
      <c r="BW450" s="448"/>
      <c r="BX450" s="448"/>
      <c r="BY450" s="448"/>
      <c r="BZ450" s="448"/>
      <c r="CA450" s="448"/>
      <c r="CB450" s="448"/>
      <c r="CC450" s="448"/>
      <c r="CD450" s="448"/>
      <c r="CE450" s="448"/>
      <c r="CF450" s="448"/>
      <c r="CG450" s="448"/>
      <c r="CH450" s="448"/>
      <c r="CI450" s="448"/>
      <c r="CJ450" s="448"/>
      <c r="CK450" s="180"/>
      <c r="CL450" s="180"/>
      <c r="CM450" s="180"/>
      <c r="CN450" s="421"/>
      <c r="CO450" s="422"/>
      <c r="CP450" s="422"/>
      <c r="CQ450" s="422"/>
      <c r="CR450" s="422"/>
      <c r="CS450" s="422"/>
      <c r="CT450" s="422"/>
      <c r="CU450" s="422"/>
      <c r="CV450" s="422"/>
      <c r="CW450" s="422"/>
      <c r="CX450" s="422"/>
      <c r="CY450" s="422"/>
      <c r="CZ450" s="422"/>
      <c r="DA450" s="422"/>
      <c r="DB450" s="422"/>
      <c r="DC450" s="422"/>
      <c r="DD450" s="422"/>
      <c r="DE450" s="422"/>
      <c r="DF450" s="422"/>
      <c r="DG450" s="422"/>
      <c r="DH450" s="422"/>
      <c r="DI450" s="422"/>
      <c r="DJ450" s="422"/>
      <c r="DK450" s="422"/>
      <c r="DL450" s="422"/>
      <c r="DM450" s="422"/>
      <c r="DN450" s="423"/>
      <c r="DO450" s="170"/>
      <c r="DP450" s="198"/>
      <c r="DQ450" s="60"/>
      <c r="DR450" s="60"/>
      <c r="DS450" s="430"/>
      <c r="DT450" s="431"/>
      <c r="DU450" s="435" t="s">
        <v>112</v>
      </c>
      <c r="DV450" s="435"/>
      <c r="DW450" s="431"/>
      <c r="DX450" s="431"/>
      <c r="DY450" s="435" t="s">
        <v>113</v>
      </c>
      <c r="DZ450" s="437"/>
      <c r="EA450" s="60"/>
      <c r="EB450" s="60"/>
      <c r="EC450" s="60"/>
      <c r="ED450" s="104"/>
      <c r="EE450" s="66"/>
      <c r="EF450" s="66"/>
      <c r="EG450" s="66"/>
      <c r="EH450" s="66"/>
      <c r="EI450" s="66"/>
      <c r="EJ450" s="66"/>
      <c r="EK450" s="66"/>
      <c r="EL450" s="66"/>
      <c r="EM450" s="66"/>
      <c r="EN450" s="66"/>
      <c r="EO450" s="66"/>
      <c r="EP450" s="66"/>
      <c r="EQ450" s="66"/>
      <c r="ER450" s="66"/>
      <c r="ES450" s="66"/>
      <c r="ET450" s="66"/>
      <c r="EU450" s="66"/>
      <c r="EV450" s="66"/>
      <c r="EW450" s="66"/>
      <c r="EX450" s="66"/>
      <c r="EY450" s="66"/>
      <c r="EZ450" s="66"/>
      <c r="FA450" s="66"/>
      <c r="FB450" s="66"/>
      <c r="FC450" s="66"/>
      <c r="FD450" s="66"/>
      <c r="FE450" s="66"/>
      <c r="FF450" s="66"/>
      <c r="FG450" s="66"/>
      <c r="FH450" s="66"/>
      <c r="FI450" s="66"/>
      <c r="FJ450" s="66"/>
      <c r="FK450" s="66"/>
      <c r="FL450" s="66"/>
      <c r="FM450" s="66"/>
      <c r="FN450" s="66"/>
      <c r="FO450" s="66"/>
      <c r="FP450" s="66"/>
      <c r="FQ450" s="66"/>
      <c r="FR450" s="66"/>
      <c r="FS450" s="66"/>
      <c r="FT450" s="66"/>
      <c r="FU450" s="66"/>
      <c r="FV450" s="66"/>
      <c r="FW450" s="66"/>
      <c r="FX450" s="66"/>
      <c r="FY450" s="66"/>
      <c r="FZ450" s="66"/>
      <c r="GA450" s="66"/>
      <c r="GB450" s="66"/>
      <c r="GC450" s="66"/>
      <c r="GD450" s="66"/>
      <c r="GE450" s="66"/>
      <c r="GF450" s="66"/>
      <c r="GG450" s="66"/>
      <c r="GH450" s="66"/>
      <c r="GI450" s="66"/>
      <c r="GJ450" s="66"/>
      <c r="GK450" s="66"/>
      <c r="GL450" s="66"/>
      <c r="GM450" s="66"/>
    </row>
    <row r="451" spans="1:195" s="105" customFormat="1" ht="9.9499999999999993" customHeight="1" x14ac:dyDescent="0.4">
      <c r="A451" s="60"/>
      <c r="B451" s="60"/>
      <c r="C451" s="60"/>
      <c r="D451" s="60"/>
      <c r="E451" s="60"/>
      <c r="F451" s="198"/>
      <c r="G451" s="442"/>
      <c r="H451" s="443"/>
      <c r="I451" s="443"/>
      <c r="J451" s="443"/>
      <c r="K451" s="443"/>
      <c r="L451" s="443"/>
      <c r="M451" s="443"/>
      <c r="N451" s="443"/>
      <c r="O451" s="443"/>
      <c r="P451" s="443"/>
      <c r="Q451" s="443"/>
      <c r="R451" s="443"/>
      <c r="S451" s="443"/>
      <c r="T451" s="443"/>
      <c r="U451" s="443"/>
      <c r="V451" s="443"/>
      <c r="W451" s="180"/>
      <c r="X451" s="180"/>
      <c r="Y451" s="180"/>
      <c r="Z451" s="424"/>
      <c r="AA451" s="425"/>
      <c r="AB451" s="425"/>
      <c r="AC451" s="425"/>
      <c r="AD451" s="425"/>
      <c r="AE451" s="425"/>
      <c r="AF451" s="425"/>
      <c r="AG451" s="425"/>
      <c r="AH451" s="425"/>
      <c r="AI451" s="425"/>
      <c r="AJ451" s="425"/>
      <c r="AK451" s="425"/>
      <c r="AL451" s="425"/>
      <c r="AM451" s="425"/>
      <c r="AN451" s="425"/>
      <c r="AO451" s="425"/>
      <c r="AP451" s="425"/>
      <c r="AQ451" s="425"/>
      <c r="AR451" s="425"/>
      <c r="AS451" s="425"/>
      <c r="AT451" s="425"/>
      <c r="AU451" s="425"/>
      <c r="AV451" s="425"/>
      <c r="AW451" s="425"/>
      <c r="AX451" s="425"/>
      <c r="AY451" s="425"/>
      <c r="AZ451" s="426"/>
      <c r="BA451" s="171"/>
      <c r="BB451" s="202"/>
      <c r="BC451" s="60"/>
      <c r="BD451" s="60"/>
      <c r="BE451" s="432"/>
      <c r="BF451" s="326"/>
      <c r="BG451" s="325"/>
      <c r="BH451" s="325"/>
      <c r="BI451" s="326"/>
      <c r="BJ451" s="326"/>
      <c r="BK451" s="325"/>
      <c r="BL451" s="438"/>
      <c r="BM451" s="60"/>
      <c r="BN451" s="60"/>
      <c r="BO451" s="60"/>
      <c r="BP451" s="60"/>
      <c r="BQ451" s="60"/>
      <c r="BR451" s="60"/>
      <c r="BS451" s="60"/>
      <c r="BT451" s="198"/>
      <c r="BU451" s="447"/>
      <c r="BV451" s="448"/>
      <c r="BW451" s="448"/>
      <c r="BX451" s="448"/>
      <c r="BY451" s="448"/>
      <c r="BZ451" s="448"/>
      <c r="CA451" s="448"/>
      <c r="CB451" s="448"/>
      <c r="CC451" s="448"/>
      <c r="CD451" s="448"/>
      <c r="CE451" s="448"/>
      <c r="CF451" s="448"/>
      <c r="CG451" s="448"/>
      <c r="CH451" s="448"/>
      <c r="CI451" s="448"/>
      <c r="CJ451" s="448"/>
      <c r="CK451" s="180"/>
      <c r="CL451" s="180"/>
      <c r="CM451" s="180"/>
      <c r="CN451" s="424"/>
      <c r="CO451" s="425"/>
      <c r="CP451" s="425"/>
      <c r="CQ451" s="425"/>
      <c r="CR451" s="425"/>
      <c r="CS451" s="425"/>
      <c r="CT451" s="425"/>
      <c r="CU451" s="425"/>
      <c r="CV451" s="425"/>
      <c r="CW451" s="425"/>
      <c r="CX451" s="425"/>
      <c r="CY451" s="425"/>
      <c r="CZ451" s="425"/>
      <c r="DA451" s="425"/>
      <c r="DB451" s="425"/>
      <c r="DC451" s="425"/>
      <c r="DD451" s="425"/>
      <c r="DE451" s="425"/>
      <c r="DF451" s="425"/>
      <c r="DG451" s="425"/>
      <c r="DH451" s="425"/>
      <c r="DI451" s="425"/>
      <c r="DJ451" s="425"/>
      <c r="DK451" s="425"/>
      <c r="DL451" s="425"/>
      <c r="DM451" s="425"/>
      <c r="DN451" s="426"/>
      <c r="DO451" s="171"/>
      <c r="DP451" s="202"/>
      <c r="DQ451" s="60"/>
      <c r="DR451" s="60"/>
      <c r="DS451" s="432"/>
      <c r="DT451" s="326"/>
      <c r="DU451" s="325"/>
      <c r="DV451" s="325"/>
      <c r="DW451" s="326"/>
      <c r="DX451" s="326"/>
      <c r="DY451" s="325"/>
      <c r="DZ451" s="438"/>
      <c r="EA451" s="60"/>
      <c r="EB451" s="60"/>
      <c r="EC451" s="60"/>
      <c r="ED451" s="104"/>
      <c r="EE451" s="66"/>
      <c r="EF451" s="66"/>
      <c r="EG451" s="66"/>
      <c r="EH451" s="66"/>
      <c r="EI451" s="66"/>
      <c r="EJ451" s="66"/>
      <c r="EK451" s="66"/>
      <c r="EL451" s="66"/>
      <c r="EM451" s="66"/>
      <c r="EN451" s="66"/>
      <c r="EO451" s="66"/>
      <c r="EP451" s="66"/>
      <c r="EQ451" s="66"/>
      <c r="ER451" s="66"/>
      <c r="ES451" s="66"/>
      <c r="ET451" s="66"/>
      <c r="EU451" s="66"/>
      <c r="EV451" s="66"/>
      <c r="EW451" s="66"/>
      <c r="EX451" s="66"/>
      <c r="EY451" s="66"/>
      <c r="EZ451" s="66"/>
      <c r="FA451" s="66"/>
      <c r="FB451" s="66"/>
      <c r="FC451" s="66"/>
      <c r="FD451" s="66"/>
      <c r="FE451" s="66"/>
      <c r="FF451" s="66"/>
      <c r="FG451" s="66"/>
      <c r="FH451" s="66"/>
      <c r="FI451" s="66"/>
      <c r="FJ451" s="66"/>
      <c r="FK451" s="66"/>
      <c r="FL451" s="66"/>
      <c r="FM451" s="66"/>
      <c r="FN451" s="66"/>
      <c r="FO451" s="66"/>
      <c r="FP451" s="66"/>
      <c r="FQ451" s="66"/>
      <c r="FR451" s="66"/>
      <c r="FS451" s="66"/>
      <c r="FT451" s="66"/>
      <c r="FU451" s="66"/>
      <c r="FV451" s="66"/>
      <c r="FW451" s="66"/>
      <c r="FX451" s="66"/>
      <c r="FY451" s="66"/>
      <c r="FZ451" s="66"/>
      <c r="GA451" s="66"/>
      <c r="GB451" s="66"/>
      <c r="GC451" s="66"/>
      <c r="GD451" s="66"/>
      <c r="GE451" s="66"/>
      <c r="GF451" s="66"/>
      <c r="GG451" s="66"/>
      <c r="GH451" s="66"/>
      <c r="GI451" s="66"/>
      <c r="GJ451" s="66"/>
      <c r="GK451" s="66"/>
      <c r="GL451" s="66"/>
      <c r="GM451" s="66"/>
    </row>
    <row r="452" spans="1:195" s="105" customFormat="1" ht="9.9499999999999993" customHeight="1" thickBot="1" x14ac:dyDescent="0.45">
      <c r="A452" s="60"/>
      <c r="B452" s="60"/>
      <c r="C452" s="60"/>
      <c r="D452" s="60"/>
      <c r="E452" s="60"/>
      <c r="F452" s="198"/>
      <c r="G452" s="442"/>
      <c r="H452" s="443"/>
      <c r="I452" s="443"/>
      <c r="J452" s="443"/>
      <c r="K452" s="443"/>
      <c r="L452" s="443"/>
      <c r="M452" s="443"/>
      <c r="N452" s="443"/>
      <c r="O452" s="443"/>
      <c r="P452" s="443"/>
      <c r="Q452" s="443"/>
      <c r="R452" s="443"/>
      <c r="S452" s="443"/>
      <c r="T452" s="443"/>
      <c r="U452" s="443"/>
      <c r="V452" s="443"/>
      <c r="W452" s="180"/>
      <c r="X452" s="180"/>
      <c r="Y452" s="180"/>
      <c r="Z452" s="427"/>
      <c r="AA452" s="428"/>
      <c r="AB452" s="428"/>
      <c r="AC452" s="428"/>
      <c r="AD452" s="428"/>
      <c r="AE452" s="428"/>
      <c r="AF452" s="428"/>
      <c r="AG452" s="428"/>
      <c r="AH452" s="428"/>
      <c r="AI452" s="428"/>
      <c r="AJ452" s="428"/>
      <c r="AK452" s="428"/>
      <c r="AL452" s="428"/>
      <c r="AM452" s="428"/>
      <c r="AN452" s="428"/>
      <c r="AO452" s="428"/>
      <c r="AP452" s="428"/>
      <c r="AQ452" s="428"/>
      <c r="AR452" s="428"/>
      <c r="AS452" s="428"/>
      <c r="AT452" s="428"/>
      <c r="AU452" s="428"/>
      <c r="AV452" s="428"/>
      <c r="AW452" s="428"/>
      <c r="AX452" s="428"/>
      <c r="AY452" s="428"/>
      <c r="AZ452" s="429"/>
      <c r="BA452" s="171"/>
      <c r="BB452" s="202"/>
      <c r="BC452" s="60"/>
      <c r="BD452" s="60"/>
      <c r="BE452" s="433"/>
      <c r="BF452" s="434"/>
      <c r="BG452" s="436"/>
      <c r="BH452" s="436"/>
      <c r="BI452" s="434"/>
      <c r="BJ452" s="434"/>
      <c r="BK452" s="436"/>
      <c r="BL452" s="439"/>
      <c r="BM452" s="60"/>
      <c r="BN452" s="60"/>
      <c r="BO452" s="60"/>
      <c r="BP452" s="60"/>
      <c r="BQ452" s="60"/>
      <c r="BR452" s="60"/>
      <c r="BS452" s="60"/>
      <c r="BT452" s="198"/>
      <c r="BU452" s="447"/>
      <c r="BV452" s="448"/>
      <c r="BW452" s="448"/>
      <c r="BX452" s="448"/>
      <c r="BY452" s="448"/>
      <c r="BZ452" s="448"/>
      <c r="CA452" s="448"/>
      <c r="CB452" s="448"/>
      <c r="CC452" s="448"/>
      <c r="CD452" s="448"/>
      <c r="CE452" s="448"/>
      <c r="CF452" s="448"/>
      <c r="CG452" s="448"/>
      <c r="CH452" s="448"/>
      <c r="CI452" s="448"/>
      <c r="CJ452" s="448"/>
      <c r="CK452" s="180"/>
      <c r="CL452" s="180"/>
      <c r="CM452" s="180"/>
      <c r="CN452" s="427"/>
      <c r="CO452" s="428"/>
      <c r="CP452" s="428"/>
      <c r="CQ452" s="428"/>
      <c r="CR452" s="428"/>
      <c r="CS452" s="428"/>
      <c r="CT452" s="428"/>
      <c r="CU452" s="428"/>
      <c r="CV452" s="428"/>
      <c r="CW452" s="428"/>
      <c r="CX452" s="428"/>
      <c r="CY452" s="428"/>
      <c r="CZ452" s="428"/>
      <c r="DA452" s="428"/>
      <c r="DB452" s="428"/>
      <c r="DC452" s="428"/>
      <c r="DD452" s="428"/>
      <c r="DE452" s="428"/>
      <c r="DF452" s="428"/>
      <c r="DG452" s="428"/>
      <c r="DH452" s="428"/>
      <c r="DI452" s="428"/>
      <c r="DJ452" s="428"/>
      <c r="DK452" s="428"/>
      <c r="DL452" s="428"/>
      <c r="DM452" s="428"/>
      <c r="DN452" s="429"/>
      <c r="DO452" s="171"/>
      <c r="DP452" s="202"/>
      <c r="DQ452" s="60"/>
      <c r="DR452" s="60"/>
      <c r="DS452" s="433"/>
      <c r="DT452" s="434"/>
      <c r="DU452" s="436"/>
      <c r="DV452" s="436"/>
      <c r="DW452" s="434"/>
      <c r="DX452" s="434"/>
      <c r="DY452" s="436"/>
      <c r="DZ452" s="439"/>
      <c r="EA452" s="60"/>
      <c r="EB452" s="60"/>
      <c r="EC452" s="60"/>
      <c r="ED452" s="104"/>
      <c r="EE452" s="66"/>
      <c r="EF452" s="66"/>
      <c r="EG452" s="66"/>
      <c r="EH452" s="66"/>
      <c r="EI452" s="66"/>
      <c r="EJ452" s="66"/>
      <c r="EK452" s="66"/>
      <c r="EL452" s="66"/>
      <c r="EM452" s="66"/>
      <c r="EN452" s="66"/>
      <c r="EO452" s="66"/>
      <c r="EP452" s="66"/>
      <c r="EQ452" s="66"/>
      <c r="ER452" s="66"/>
      <c r="ES452" s="66"/>
      <c r="ET452" s="66"/>
      <c r="EU452" s="66"/>
      <c r="EV452" s="66"/>
      <c r="EW452" s="66"/>
      <c r="EX452" s="66"/>
      <c r="EY452" s="66"/>
      <c r="EZ452" s="66"/>
      <c r="FA452" s="66"/>
      <c r="FB452" s="66"/>
      <c r="FC452" s="66"/>
      <c r="FD452" s="66"/>
      <c r="FE452" s="66"/>
      <c r="FF452" s="66"/>
      <c r="FG452" s="66"/>
      <c r="FH452" s="66"/>
      <c r="FI452" s="66"/>
      <c r="FJ452" s="66"/>
      <c r="FK452" s="66"/>
      <c r="FL452" s="66"/>
      <c r="FM452" s="66"/>
      <c r="FN452" s="66"/>
      <c r="FO452" s="66"/>
      <c r="FP452" s="66"/>
      <c r="FQ452" s="66"/>
      <c r="FR452" s="66"/>
      <c r="FS452" s="66"/>
      <c r="FT452" s="66"/>
      <c r="FU452" s="66"/>
      <c r="FV452" s="66"/>
      <c r="FW452" s="66"/>
      <c r="FX452" s="66"/>
      <c r="FY452" s="66"/>
      <c r="FZ452" s="66"/>
      <c r="GA452" s="66"/>
      <c r="GB452" s="66"/>
      <c r="GC452" s="66"/>
      <c r="GD452" s="66"/>
      <c r="GE452" s="66"/>
      <c r="GF452" s="66"/>
      <c r="GG452" s="66"/>
      <c r="GH452" s="66"/>
      <c r="GI452" s="66"/>
      <c r="GJ452" s="66"/>
      <c r="GK452" s="66"/>
      <c r="GL452" s="66"/>
      <c r="GM452" s="66"/>
    </row>
    <row r="453" spans="1:195" s="105" customFormat="1" ht="9.9499999999999993" customHeight="1" thickBot="1" x14ac:dyDescent="0.45">
      <c r="A453" s="60"/>
      <c r="B453" s="60"/>
      <c r="C453" s="60"/>
      <c r="D453" s="60"/>
      <c r="E453" s="60"/>
      <c r="F453" s="198"/>
      <c r="G453" s="444"/>
      <c r="H453" s="445"/>
      <c r="I453" s="445"/>
      <c r="J453" s="445"/>
      <c r="K453" s="445"/>
      <c r="L453" s="445"/>
      <c r="M453" s="445"/>
      <c r="N453" s="445"/>
      <c r="O453" s="445"/>
      <c r="P453" s="445"/>
      <c r="Q453" s="445"/>
      <c r="R453" s="445"/>
      <c r="S453" s="445"/>
      <c r="T453" s="445"/>
      <c r="U453" s="445"/>
      <c r="V453" s="445"/>
      <c r="W453" s="182"/>
      <c r="X453" s="182"/>
      <c r="Y453" s="182"/>
      <c r="Z453" s="182"/>
      <c r="AA453" s="172"/>
      <c r="AB453" s="174"/>
      <c r="AC453" s="175"/>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6"/>
      <c r="BB453" s="202"/>
      <c r="BC453" s="60"/>
      <c r="BD453" s="60"/>
      <c r="BE453" s="60"/>
      <c r="BF453" s="60"/>
      <c r="BG453" s="60"/>
      <c r="BH453" s="60"/>
      <c r="BI453" s="60"/>
      <c r="BJ453" s="60"/>
      <c r="BK453" s="60"/>
      <c r="BL453" s="60"/>
      <c r="BM453" s="60"/>
      <c r="BN453" s="60"/>
      <c r="BO453" s="60"/>
      <c r="BP453" s="60"/>
      <c r="BQ453" s="60"/>
      <c r="BR453" s="60"/>
      <c r="BS453" s="60"/>
      <c r="BT453" s="198"/>
      <c r="BU453" s="449"/>
      <c r="BV453" s="450"/>
      <c r="BW453" s="450"/>
      <c r="BX453" s="450"/>
      <c r="BY453" s="450"/>
      <c r="BZ453" s="450"/>
      <c r="CA453" s="450"/>
      <c r="CB453" s="450"/>
      <c r="CC453" s="450"/>
      <c r="CD453" s="450"/>
      <c r="CE453" s="450"/>
      <c r="CF453" s="450"/>
      <c r="CG453" s="450"/>
      <c r="CH453" s="450"/>
      <c r="CI453" s="450"/>
      <c r="CJ453" s="450"/>
      <c r="CK453" s="182"/>
      <c r="CL453" s="182"/>
      <c r="CM453" s="182"/>
      <c r="CN453" s="182"/>
      <c r="CO453" s="172"/>
      <c r="CP453" s="174"/>
      <c r="CQ453" s="175"/>
      <c r="CR453" s="174"/>
      <c r="CS453" s="174"/>
      <c r="CT453" s="174"/>
      <c r="CU453" s="174"/>
      <c r="CV453" s="174"/>
      <c r="CW453" s="174"/>
      <c r="CX453" s="174"/>
      <c r="CY453" s="174"/>
      <c r="CZ453" s="174"/>
      <c r="DA453" s="174"/>
      <c r="DB453" s="174"/>
      <c r="DC453" s="174"/>
      <c r="DD453" s="174"/>
      <c r="DE453" s="174"/>
      <c r="DF453" s="174"/>
      <c r="DG453" s="174"/>
      <c r="DH453" s="174"/>
      <c r="DI453" s="174"/>
      <c r="DJ453" s="174"/>
      <c r="DK453" s="174"/>
      <c r="DL453" s="174"/>
      <c r="DM453" s="174"/>
      <c r="DN453" s="174"/>
      <c r="DO453" s="176"/>
      <c r="DP453" s="202"/>
      <c r="DQ453" s="60"/>
      <c r="DR453" s="60"/>
      <c r="DS453" s="60"/>
      <c r="DT453" s="60"/>
      <c r="DU453" s="60"/>
      <c r="DV453" s="60"/>
      <c r="DW453" s="60"/>
      <c r="DX453" s="60"/>
      <c r="DY453" s="60"/>
      <c r="DZ453" s="60"/>
      <c r="EA453" s="60"/>
      <c r="EB453" s="60"/>
      <c r="EC453" s="60"/>
      <c r="ED453" s="104"/>
      <c r="EE453" s="66"/>
      <c r="EF453" s="66"/>
      <c r="EG453" s="66"/>
      <c r="EH453" s="66"/>
      <c r="EI453" s="66"/>
      <c r="EJ453" s="66"/>
      <c r="EK453" s="66"/>
      <c r="EL453" s="66"/>
      <c r="EM453" s="66"/>
      <c r="EN453" s="66"/>
      <c r="EO453" s="66"/>
      <c r="EP453" s="66"/>
      <c r="EQ453" s="66"/>
      <c r="ER453" s="66"/>
      <c r="ES453" s="66"/>
      <c r="ET453" s="66"/>
      <c r="EU453" s="66"/>
      <c r="EV453" s="66"/>
      <c r="EW453" s="66"/>
      <c r="EX453" s="66"/>
      <c r="EY453" s="66"/>
      <c r="EZ453" s="66"/>
      <c r="FA453" s="66"/>
      <c r="FB453" s="66"/>
      <c r="FC453" s="66"/>
      <c r="FD453" s="66"/>
      <c r="FE453" s="66"/>
      <c r="FF453" s="66"/>
      <c r="FG453" s="66"/>
      <c r="FH453" s="66"/>
      <c r="FI453" s="66"/>
      <c r="FJ453" s="66"/>
      <c r="FK453" s="66"/>
      <c r="FL453" s="66"/>
      <c r="FM453" s="66"/>
      <c r="FN453" s="66"/>
      <c r="FO453" s="66"/>
      <c r="FP453" s="66"/>
      <c r="FQ453" s="66"/>
      <c r="FR453" s="66"/>
      <c r="FS453" s="66"/>
      <c r="FT453" s="66"/>
      <c r="FU453" s="66"/>
      <c r="FV453" s="66"/>
      <c r="FW453" s="66"/>
      <c r="FX453" s="66"/>
      <c r="FY453" s="66"/>
      <c r="FZ453" s="66"/>
      <c r="GA453" s="66"/>
      <c r="GB453" s="66"/>
      <c r="GC453" s="66"/>
      <c r="GD453" s="66"/>
      <c r="GE453" s="66"/>
      <c r="GF453" s="66"/>
      <c r="GG453" s="66"/>
      <c r="GH453" s="66"/>
      <c r="GI453" s="66"/>
      <c r="GJ453" s="66"/>
      <c r="GK453" s="66"/>
      <c r="GL453" s="66"/>
      <c r="GM453" s="66"/>
    </row>
    <row r="454" spans="1:195" s="105" customFormat="1" ht="9" customHeight="1" x14ac:dyDescent="0.4">
      <c r="A454" s="60"/>
      <c r="B454" s="60"/>
      <c r="C454" s="60"/>
      <c r="D454" s="60"/>
      <c r="E454" s="60"/>
      <c r="F454" s="198"/>
      <c r="G454" s="203"/>
      <c r="H454" s="203"/>
      <c r="I454" s="203"/>
      <c r="J454" s="203"/>
      <c r="K454" s="203"/>
      <c r="L454" s="203"/>
      <c r="M454" s="203"/>
      <c r="N454" s="203"/>
      <c r="O454" s="203"/>
      <c r="P454" s="203"/>
      <c r="Q454" s="203"/>
      <c r="R454" s="203"/>
      <c r="S454" s="203"/>
      <c r="T454" s="203"/>
      <c r="U454" s="203"/>
      <c r="V454" s="203"/>
      <c r="W454" s="198"/>
      <c r="X454" s="198"/>
      <c r="Y454" s="198"/>
      <c r="Z454" s="198"/>
      <c r="AA454" s="198"/>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c r="AX454" s="198"/>
      <c r="AY454" s="198"/>
      <c r="AZ454" s="198"/>
      <c r="BA454" s="198"/>
      <c r="BB454" s="198"/>
      <c r="BC454" s="60"/>
      <c r="BD454" s="60"/>
      <c r="BE454" s="60"/>
      <c r="BF454" s="60"/>
      <c r="BG454" s="60"/>
      <c r="BH454" s="60"/>
      <c r="BI454" s="60"/>
      <c r="BJ454" s="60"/>
      <c r="BK454" s="60"/>
      <c r="BL454" s="60"/>
      <c r="BM454" s="60"/>
      <c r="BN454" s="60"/>
      <c r="BO454" s="60"/>
      <c r="BP454" s="60"/>
      <c r="BQ454" s="60"/>
      <c r="BR454" s="60"/>
      <c r="BS454" s="60"/>
      <c r="BT454" s="198"/>
      <c r="BU454" s="203"/>
      <c r="BV454" s="203"/>
      <c r="BW454" s="203"/>
      <c r="BX454" s="203"/>
      <c r="BY454" s="203"/>
      <c r="BZ454" s="203"/>
      <c r="CA454" s="203"/>
      <c r="CB454" s="203"/>
      <c r="CC454" s="203"/>
      <c r="CD454" s="203"/>
      <c r="CE454" s="203"/>
      <c r="CF454" s="203"/>
      <c r="CG454" s="203"/>
      <c r="CH454" s="203"/>
      <c r="CI454" s="203"/>
      <c r="CJ454" s="203"/>
      <c r="CK454" s="198"/>
      <c r="CL454" s="198"/>
      <c r="CM454" s="198"/>
      <c r="CN454" s="198"/>
      <c r="CO454" s="198"/>
      <c r="CP454" s="198"/>
      <c r="CQ454" s="198"/>
      <c r="CR454" s="198"/>
      <c r="CS454" s="198"/>
      <c r="CT454" s="198"/>
      <c r="CU454" s="198"/>
      <c r="CV454" s="198"/>
      <c r="CW454" s="198"/>
      <c r="CX454" s="198"/>
      <c r="CY454" s="198"/>
      <c r="CZ454" s="198"/>
      <c r="DA454" s="198"/>
      <c r="DB454" s="198"/>
      <c r="DC454" s="198"/>
      <c r="DD454" s="198"/>
      <c r="DE454" s="198"/>
      <c r="DF454" s="198"/>
      <c r="DG454" s="198"/>
      <c r="DH454" s="198"/>
      <c r="DI454" s="198"/>
      <c r="DJ454" s="198"/>
      <c r="DK454" s="198"/>
      <c r="DL454" s="198"/>
      <c r="DM454" s="198"/>
      <c r="DN454" s="198"/>
      <c r="DO454" s="198"/>
      <c r="DP454" s="198"/>
      <c r="DQ454" s="60"/>
      <c r="DR454" s="60"/>
      <c r="DS454" s="60"/>
      <c r="DT454" s="60"/>
      <c r="DU454" s="60"/>
      <c r="DV454" s="60"/>
      <c r="DW454" s="60"/>
      <c r="DX454" s="60"/>
      <c r="DY454" s="60"/>
      <c r="DZ454" s="60"/>
      <c r="EA454" s="60"/>
      <c r="EB454" s="60"/>
      <c r="EC454" s="60"/>
      <c r="ED454" s="104"/>
      <c r="EE454" s="66"/>
      <c r="EF454" s="66"/>
      <c r="EG454" s="66"/>
      <c r="EH454" s="66"/>
      <c r="EI454" s="66"/>
      <c r="EJ454" s="66"/>
      <c r="EK454" s="66"/>
      <c r="EL454" s="66"/>
      <c r="EM454" s="66"/>
      <c r="EN454" s="66"/>
      <c r="EO454" s="66"/>
      <c r="EP454" s="66"/>
      <c r="EQ454" s="66"/>
      <c r="ER454" s="66"/>
      <c r="ES454" s="66"/>
      <c r="ET454" s="66"/>
      <c r="EU454" s="66"/>
      <c r="EV454" s="66"/>
      <c r="EW454" s="66"/>
      <c r="EX454" s="66"/>
      <c r="EY454" s="66"/>
      <c r="EZ454" s="66"/>
      <c r="FA454" s="66"/>
      <c r="FB454" s="66"/>
      <c r="FC454" s="66"/>
      <c r="FD454" s="66"/>
      <c r="FE454" s="66"/>
      <c r="FF454" s="66"/>
      <c r="FG454" s="66"/>
      <c r="FH454" s="66"/>
      <c r="FI454" s="66"/>
      <c r="FJ454" s="66"/>
      <c r="FK454" s="66"/>
      <c r="FL454" s="66"/>
      <c r="FM454" s="66"/>
      <c r="FN454" s="66"/>
      <c r="FO454" s="66"/>
      <c r="FP454" s="66"/>
      <c r="FQ454" s="66"/>
      <c r="FR454" s="66"/>
      <c r="FS454" s="66"/>
      <c r="FT454" s="66"/>
      <c r="FU454" s="66"/>
      <c r="FV454" s="66"/>
      <c r="FW454" s="66"/>
      <c r="FX454" s="66"/>
      <c r="FY454" s="66"/>
      <c r="FZ454" s="66"/>
      <c r="GA454" s="66"/>
      <c r="GB454" s="66"/>
      <c r="GC454" s="66"/>
      <c r="GD454" s="66"/>
      <c r="GE454" s="66"/>
      <c r="GF454" s="66"/>
      <c r="GG454" s="66"/>
      <c r="GH454" s="66"/>
      <c r="GI454" s="66"/>
      <c r="GJ454" s="66"/>
      <c r="GK454" s="66"/>
      <c r="GL454" s="66"/>
      <c r="GM454" s="66"/>
    </row>
    <row r="455" spans="1:195" s="105" customFormat="1" ht="26.25" customHeight="1" thickBot="1" x14ac:dyDescent="0.45">
      <c r="A455" s="60"/>
      <c r="B455" s="60"/>
      <c r="C455" s="60"/>
      <c r="D455" s="60"/>
      <c r="E455" s="60"/>
      <c r="F455" s="60"/>
      <c r="G455" s="73"/>
      <c r="H455" s="73"/>
      <c r="I455" s="73"/>
      <c r="J455" s="73"/>
      <c r="K455" s="73"/>
      <c r="L455" s="73"/>
      <c r="M455" s="73"/>
      <c r="N455" s="73"/>
      <c r="O455" s="73"/>
      <c r="P455" s="73"/>
      <c r="Q455" s="73"/>
      <c r="R455" s="73"/>
      <c r="S455" s="73"/>
      <c r="T455" s="73"/>
      <c r="U455" s="73"/>
      <c r="V455" s="73"/>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60"/>
      <c r="BL455" s="60"/>
      <c r="BM455" s="60"/>
      <c r="BN455" s="60"/>
      <c r="BO455" s="60"/>
      <c r="BP455" s="60"/>
      <c r="BQ455" s="60"/>
      <c r="BR455" s="60"/>
      <c r="BS455" s="60"/>
      <c r="BT455" s="60"/>
      <c r="BU455" s="73"/>
      <c r="BV455" s="73"/>
      <c r="BW455" s="73"/>
      <c r="BX455" s="73"/>
      <c r="BY455" s="73"/>
      <c r="BZ455" s="73"/>
      <c r="CA455" s="73"/>
      <c r="CB455" s="73"/>
      <c r="CC455" s="73"/>
      <c r="CD455" s="73"/>
      <c r="CE455" s="73"/>
      <c r="CF455" s="73"/>
      <c r="CG455" s="73"/>
      <c r="CH455" s="73"/>
      <c r="CI455" s="73"/>
      <c r="CJ455" s="73"/>
      <c r="CK455" s="60"/>
      <c r="CL455" s="60"/>
      <c r="CM455" s="60"/>
      <c r="CN455" s="60"/>
      <c r="CO455" s="60"/>
      <c r="CP455" s="60"/>
      <c r="CQ455" s="60"/>
      <c r="CR455" s="60"/>
      <c r="CS455" s="60"/>
      <c r="CT455" s="60"/>
      <c r="CU455" s="60"/>
      <c r="CV455" s="60"/>
      <c r="CW455" s="60"/>
      <c r="CX455" s="60"/>
      <c r="CY455" s="60"/>
      <c r="CZ455" s="60"/>
      <c r="DA455" s="60"/>
      <c r="DB455" s="60"/>
      <c r="DC455" s="60"/>
      <c r="DD455" s="60"/>
      <c r="DE455" s="60"/>
      <c r="DF455" s="60"/>
      <c r="DG455" s="60"/>
      <c r="DH455" s="60"/>
      <c r="DI455" s="60"/>
      <c r="DJ455" s="60"/>
      <c r="DK455" s="60"/>
      <c r="DL455" s="60"/>
      <c r="DM455" s="60"/>
      <c r="DN455" s="60"/>
      <c r="DO455" s="60"/>
      <c r="DP455" s="60"/>
      <c r="DQ455" s="60"/>
      <c r="DR455" s="60"/>
      <c r="DS455" s="60"/>
      <c r="DT455" s="60"/>
      <c r="DU455" s="60"/>
      <c r="DV455" s="60"/>
      <c r="DW455" s="60"/>
      <c r="DX455" s="60"/>
      <c r="DY455" s="60"/>
      <c r="DZ455" s="60"/>
      <c r="EA455" s="60"/>
      <c r="EB455" s="60"/>
      <c r="EC455" s="60"/>
      <c r="ED455" s="104"/>
      <c r="EE455" s="66"/>
      <c r="EF455" s="66"/>
      <c r="EG455" s="66"/>
      <c r="EH455" s="66"/>
      <c r="EI455" s="66"/>
      <c r="EJ455" s="66"/>
      <c r="EK455" s="66"/>
      <c r="EL455" s="66"/>
      <c r="EM455" s="66"/>
      <c r="EN455" s="66"/>
      <c r="EO455" s="66"/>
      <c r="EP455" s="66"/>
      <c r="EQ455" s="66"/>
      <c r="ER455" s="66"/>
      <c r="ES455" s="66"/>
      <c r="ET455" s="66"/>
      <c r="EU455" s="66"/>
      <c r="EV455" s="66"/>
      <c r="EW455" s="66"/>
      <c r="EX455" s="66"/>
      <c r="EY455" s="66"/>
      <c r="EZ455" s="66"/>
      <c r="FA455" s="66"/>
      <c r="FB455" s="66"/>
      <c r="FC455" s="66"/>
      <c r="FD455" s="66"/>
      <c r="FE455" s="66"/>
      <c r="FF455" s="66"/>
      <c r="FG455" s="66"/>
      <c r="FH455" s="66"/>
      <c r="FI455" s="66"/>
      <c r="FJ455" s="66"/>
      <c r="FK455" s="66"/>
      <c r="FL455" s="66"/>
      <c r="FM455" s="66"/>
      <c r="FN455" s="66"/>
      <c r="FO455" s="66"/>
      <c r="FP455" s="66"/>
      <c r="FQ455" s="66"/>
      <c r="FR455" s="66"/>
      <c r="FS455" s="66"/>
      <c r="FT455" s="66"/>
      <c r="FU455" s="66"/>
      <c r="FV455" s="66"/>
      <c r="FW455" s="66"/>
      <c r="FX455" s="66"/>
      <c r="FY455" s="66"/>
      <c r="FZ455" s="66"/>
      <c r="GA455" s="66"/>
      <c r="GB455" s="66"/>
      <c r="GC455" s="66"/>
      <c r="GD455" s="66"/>
      <c r="GE455" s="66"/>
      <c r="GF455" s="66"/>
      <c r="GG455" s="66"/>
      <c r="GH455" s="66"/>
      <c r="GI455" s="66"/>
      <c r="GJ455" s="66"/>
      <c r="GK455" s="66"/>
      <c r="GL455" s="66"/>
      <c r="GM455" s="66"/>
    </row>
    <row r="456" spans="1:195" s="105" customFormat="1" ht="9.9499999999999993" customHeight="1" thickBot="1" x14ac:dyDescent="0.45">
      <c r="A456" s="60"/>
      <c r="B456" s="60"/>
      <c r="C456" s="60"/>
      <c r="D456" s="60"/>
      <c r="E456" s="60"/>
      <c r="F456" s="60"/>
      <c r="G456" s="440" t="s">
        <v>371</v>
      </c>
      <c r="H456" s="441"/>
      <c r="I456" s="441"/>
      <c r="J456" s="441"/>
      <c r="K456" s="441"/>
      <c r="L456" s="441"/>
      <c r="M456" s="441"/>
      <c r="N456" s="441"/>
      <c r="O456" s="441"/>
      <c r="P456" s="441"/>
      <c r="Q456" s="441"/>
      <c r="R456" s="441"/>
      <c r="S456" s="441"/>
      <c r="T456" s="441"/>
      <c r="U456" s="441"/>
      <c r="V456" s="441"/>
      <c r="W456" s="178"/>
      <c r="X456" s="178"/>
      <c r="Y456" s="178"/>
      <c r="Z456" s="178"/>
      <c r="AA456" s="165"/>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8"/>
      <c r="BB456" s="60"/>
      <c r="BC456" s="60"/>
      <c r="BD456" s="60"/>
      <c r="BE456" s="60"/>
      <c r="BF456" s="60"/>
      <c r="BG456" s="60"/>
      <c r="BH456" s="60"/>
      <c r="BI456" s="60"/>
      <c r="BJ456" s="60"/>
      <c r="BK456" s="60"/>
      <c r="BL456" s="60"/>
      <c r="BM456" s="60"/>
      <c r="BN456" s="60"/>
      <c r="BO456" s="60"/>
      <c r="BP456" s="60"/>
      <c r="BQ456" s="60"/>
      <c r="BR456" s="60"/>
      <c r="BS456" s="60"/>
      <c r="BT456" s="60"/>
      <c r="BU456" s="440" t="s">
        <v>371</v>
      </c>
      <c r="BV456" s="446"/>
      <c r="BW456" s="446"/>
      <c r="BX456" s="446"/>
      <c r="BY456" s="446"/>
      <c r="BZ456" s="446"/>
      <c r="CA456" s="446"/>
      <c r="CB456" s="446"/>
      <c r="CC456" s="446"/>
      <c r="CD456" s="446"/>
      <c r="CE456" s="446"/>
      <c r="CF456" s="446"/>
      <c r="CG456" s="446"/>
      <c r="CH456" s="446"/>
      <c r="CI456" s="446"/>
      <c r="CJ456" s="446"/>
      <c r="CK456" s="178"/>
      <c r="CL456" s="178"/>
      <c r="CM456" s="178"/>
      <c r="CN456" s="178"/>
      <c r="CO456" s="165"/>
      <c r="CP456" s="167"/>
      <c r="CQ456" s="167"/>
      <c r="CR456" s="167"/>
      <c r="CS456" s="167"/>
      <c r="CT456" s="167"/>
      <c r="CU456" s="167"/>
      <c r="CV456" s="167"/>
      <c r="CW456" s="167"/>
      <c r="CX456" s="167"/>
      <c r="CY456" s="167"/>
      <c r="CZ456" s="167"/>
      <c r="DA456" s="167"/>
      <c r="DB456" s="167"/>
      <c r="DC456" s="167"/>
      <c r="DD456" s="167"/>
      <c r="DE456" s="167"/>
      <c r="DF456" s="167"/>
      <c r="DG456" s="167"/>
      <c r="DH456" s="167"/>
      <c r="DI456" s="167"/>
      <c r="DJ456" s="167"/>
      <c r="DK456" s="167"/>
      <c r="DL456" s="167"/>
      <c r="DM456" s="167"/>
      <c r="DN456" s="167"/>
      <c r="DO456" s="168"/>
      <c r="DP456" s="60"/>
      <c r="DQ456" s="60"/>
      <c r="DR456" s="60"/>
      <c r="DS456" s="60"/>
      <c r="DT456" s="60"/>
      <c r="DU456" s="60"/>
      <c r="DV456" s="60"/>
      <c r="DW456" s="60"/>
      <c r="DX456" s="60"/>
      <c r="DY456" s="60"/>
      <c r="DZ456" s="60"/>
      <c r="EA456" s="60"/>
      <c r="EB456" s="60"/>
      <c r="EC456" s="60"/>
      <c r="ED456" s="104"/>
      <c r="EE456" s="66"/>
      <c r="EF456" s="66"/>
      <c r="EG456" s="66"/>
      <c r="EH456" s="66"/>
      <c r="EI456" s="66"/>
      <c r="EJ456" s="66"/>
      <c r="EK456" s="66"/>
      <c r="EL456" s="66"/>
      <c r="EM456" s="66"/>
      <c r="EN456" s="66"/>
      <c r="EO456" s="66"/>
      <c r="EP456" s="66"/>
      <c r="EQ456" s="66"/>
      <c r="ER456" s="66"/>
      <c r="ES456" s="66"/>
      <c r="ET456" s="66"/>
      <c r="EU456" s="66"/>
      <c r="EV456" s="66"/>
      <c r="EW456" s="66"/>
      <c r="EX456" s="66"/>
      <c r="EY456" s="66"/>
      <c r="EZ456" s="66"/>
      <c r="FA456" s="66"/>
      <c r="FB456" s="66"/>
      <c r="FC456" s="66"/>
      <c r="FD456" s="66"/>
      <c r="FE456" s="66"/>
      <c r="FF456" s="66"/>
      <c r="FG456" s="66"/>
      <c r="FH456" s="66"/>
      <c r="FI456" s="66"/>
      <c r="FJ456" s="66"/>
      <c r="FK456" s="66"/>
      <c r="FL456" s="66"/>
      <c r="FM456" s="66"/>
      <c r="FN456" s="66"/>
      <c r="FO456" s="66"/>
      <c r="FP456" s="66"/>
      <c r="FQ456" s="66"/>
      <c r="FR456" s="66"/>
      <c r="FS456" s="66"/>
      <c r="FT456" s="66"/>
      <c r="FU456" s="66"/>
      <c r="FV456" s="66"/>
      <c r="FW456" s="66"/>
      <c r="FX456" s="66"/>
      <c r="FY456" s="66"/>
      <c r="FZ456" s="66"/>
      <c r="GA456" s="66"/>
      <c r="GB456" s="66"/>
      <c r="GC456" s="66"/>
      <c r="GD456" s="66"/>
      <c r="GE456" s="66"/>
      <c r="GF456" s="66"/>
      <c r="GG456" s="66"/>
      <c r="GH456" s="66"/>
      <c r="GI456" s="66"/>
      <c r="GJ456" s="66"/>
      <c r="GK456" s="66"/>
      <c r="GL456" s="66"/>
      <c r="GM456" s="66"/>
    </row>
    <row r="457" spans="1:195" s="105" customFormat="1" ht="9.9499999999999993" customHeight="1" x14ac:dyDescent="0.4">
      <c r="A457" s="60"/>
      <c r="B457" s="60"/>
      <c r="C457" s="60"/>
      <c r="D457" s="60"/>
      <c r="E457" s="60"/>
      <c r="F457" s="60"/>
      <c r="G457" s="442"/>
      <c r="H457" s="443"/>
      <c r="I457" s="443"/>
      <c r="J457" s="443"/>
      <c r="K457" s="443"/>
      <c r="L457" s="443"/>
      <c r="M457" s="443"/>
      <c r="N457" s="443"/>
      <c r="O457" s="443"/>
      <c r="P457" s="443"/>
      <c r="Q457" s="443"/>
      <c r="R457" s="443"/>
      <c r="S457" s="443"/>
      <c r="T457" s="443"/>
      <c r="U457" s="443"/>
      <c r="V457" s="443"/>
      <c r="W457" s="180"/>
      <c r="X457" s="180"/>
      <c r="Y457" s="180"/>
      <c r="Z457" s="421" t="s">
        <v>372</v>
      </c>
      <c r="AA457" s="422"/>
      <c r="AB457" s="422"/>
      <c r="AC457" s="422"/>
      <c r="AD457" s="422"/>
      <c r="AE457" s="422"/>
      <c r="AF457" s="422"/>
      <c r="AG457" s="422"/>
      <c r="AH457" s="422"/>
      <c r="AI457" s="422"/>
      <c r="AJ457" s="422"/>
      <c r="AK457" s="422"/>
      <c r="AL457" s="422"/>
      <c r="AM457" s="422"/>
      <c r="AN457" s="422"/>
      <c r="AO457" s="422"/>
      <c r="AP457" s="422"/>
      <c r="AQ457" s="422"/>
      <c r="AR457" s="422"/>
      <c r="AS457" s="422"/>
      <c r="AT457" s="422"/>
      <c r="AU457" s="422"/>
      <c r="AV457" s="422"/>
      <c r="AW457" s="422"/>
      <c r="AX457" s="422"/>
      <c r="AY457" s="422"/>
      <c r="AZ457" s="423"/>
      <c r="BA457" s="170"/>
      <c r="BB457" s="60"/>
      <c r="BC457" s="60"/>
      <c r="BD457" s="60"/>
      <c r="BE457" s="430"/>
      <c r="BF457" s="431"/>
      <c r="BG457" s="435" t="s">
        <v>112</v>
      </c>
      <c r="BH457" s="435"/>
      <c r="BI457" s="431"/>
      <c r="BJ457" s="431"/>
      <c r="BK457" s="435" t="s">
        <v>113</v>
      </c>
      <c r="BL457" s="437"/>
      <c r="BM457" s="60"/>
      <c r="BN457" s="60"/>
      <c r="BO457" s="60"/>
      <c r="BP457" s="60"/>
      <c r="BQ457" s="60"/>
      <c r="BR457" s="60"/>
      <c r="BS457" s="60"/>
      <c r="BT457" s="60"/>
      <c r="BU457" s="447"/>
      <c r="BV457" s="448"/>
      <c r="BW457" s="448"/>
      <c r="BX457" s="448"/>
      <c r="BY457" s="448"/>
      <c r="BZ457" s="448"/>
      <c r="CA457" s="448"/>
      <c r="CB457" s="448"/>
      <c r="CC457" s="448"/>
      <c r="CD457" s="448"/>
      <c r="CE457" s="448"/>
      <c r="CF457" s="448"/>
      <c r="CG457" s="448"/>
      <c r="CH457" s="448"/>
      <c r="CI457" s="448"/>
      <c r="CJ457" s="448"/>
      <c r="CK457" s="180"/>
      <c r="CL457" s="180"/>
      <c r="CM457" s="180"/>
      <c r="CN457" s="421" t="s">
        <v>372</v>
      </c>
      <c r="CO457" s="422"/>
      <c r="CP457" s="422"/>
      <c r="CQ457" s="422"/>
      <c r="CR457" s="422"/>
      <c r="CS457" s="422"/>
      <c r="CT457" s="422"/>
      <c r="CU457" s="422"/>
      <c r="CV457" s="422"/>
      <c r="CW457" s="422"/>
      <c r="CX457" s="422"/>
      <c r="CY457" s="422"/>
      <c r="CZ457" s="422"/>
      <c r="DA457" s="422"/>
      <c r="DB457" s="422"/>
      <c r="DC457" s="422"/>
      <c r="DD457" s="422"/>
      <c r="DE457" s="422"/>
      <c r="DF457" s="422"/>
      <c r="DG457" s="422"/>
      <c r="DH457" s="422"/>
      <c r="DI457" s="422"/>
      <c r="DJ457" s="422"/>
      <c r="DK457" s="422"/>
      <c r="DL457" s="422"/>
      <c r="DM457" s="422"/>
      <c r="DN457" s="423"/>
      <c r="DO457" s="170"/>
      <c r="DP457" s="60"/>
      <c r="DQ457" s="60"/>
      <c r="DR457" s="60"/>
      <c r="DS457" s="430">
        <v>9</v>
      </c>
      <c r="DT457" s="431"/>
      <c r="DU457" s="435" t="s">
        <v>112</v>
      </c>
      <c r="DV457" s="435"/>
      <c r="DW457" s="431">
        <v>1</v>
      </c>
      <c r="DX457" s="431"/>
      <c r="DY457" s="435" t="s">
        <v>113</v>
      </c>
      <c r="DZ457" s="437"/>
      <c r="EA457" s="60"/>
      <c r="EB457" s="60"/>
      <c r="EC457" s="60"/>
      <c r="ED457" s="104"/>
      <c r="EE457" s="66"/>
      <c r="EF457" s="66"/>
      <c r="EG457" s="66"/>
      <c r="EH457" s="66"/>
      <c r="EI457" s="66"/>
      <c r="EJ457" s="66"/>
      <c r="EK457" s="66"/>
      <c r="EL457" s="66"/>
      <c r="EM457" s="66"/>
      <c r="EN457" s="66"/>
      <c r="EO457" s="66"/>
      <c r="EP457" s="66"/>
      <c r="EQ457" s="66"/>
      <c r="ER457" s="66"/>
      <c r="ES457" s="66"/>
      <c r="ET457" s="66"/>
      <c r="EU457" s="66"/>
      <c r="EV457" s="66"/>
      <c r="EW457" s="66"/>
      <c r="EX457" s="66"/>
      <c r="EY457" s="66"/>
      <c r="EZ457" s="66"/>
      <c r="FA457" s="66"/>
      <c r="FB457" s="66"/>
      <c r="FC457" s="66"/>
      <c r="FD457" s="66"/>
      <c r="FE457" s="66"/>
      <c r="FF457" s="66"/>
      <c r="FG457" s="66"/>
      <c r="FH457" s="66"/>
      <c r="FI457" s="66"/>
      <c r="FJ457" s="66"/>
      <c r="FK457" s="66"/>
      <c r="FL457" s="66"/>
      <c r="FM457" s="66"/>
      <c r="FN457" s="66"/>
      <c r="FO457" s="66"/>
      <c r="FP457" s="66"/>
      <c r="FQ457" s="66"/>
      <c r="FR457" s="66"/>
      <c r="FS457" s="66"/>
      <c r="FT457" s="66"/>
      <c r="FU457" s="66"/>
      <c r="FV457" s="66"/>
      <c r="FW457" s="66"/>
      <c r="FX457" s="66"/>
      <c r="FY457" s="66"/>
      <c r="FZ457" s="66"/>
      <c r="GA457" s="66"/>
      <c r="GB457" s="66"/>
      <c r="GC457" s="66"/>
      <c r="GD457" s="66"/>
      <c r="GE457" s="66"/>
      <c r="GF457" s="66"/>
      <c r="GG457" s="66"/>
      <c r="GH457" s="66"/>
      <c r="GI457" s="66"/>
      <c r="GJ457" s="66"/>
      <c r="GK457" s="66"/>
      <c r="GL457" s="66"/>
      <c r="GM457" s="66"/>
    </row>
    <row r="458" spans="1:195" s="105" customFormat="1" ht="9.9499999999999993" customHeight="1" x14ac:dyDescent="0.4">
      <c r="A458" s="60"/>
      <c r="B458" s="60"/>
      <c r="C458" s="60"/>
      <c r="D458" s="60"/>
      <c r="E458" s="60"/>
      <c r="F458" s="60"/>
      <c r="G458" s="442"/>
      <c r="H458" s="443"/>
      <c r="I458" s="443"/>
      <c r="J458" s="443"/>
      <c r="K458" s="443"/>
      <c r="L458" s="443"/>
      <c r="M458" s="443"/>
      <c r="N458" s="443"/>
      <c r="O458" s="443"/>
      <c r="P458" s="443"/>
      <c r="Q458" s="443"/>
      <c r="R458" s="443"/>
      <c r="S458" s="443"/>
      <c r="T458" s="443"/>
      <c r="U458" s="443"/>
      <c r="V458" s="443"/>
      <c r="W458" s="180"/>
      <c r="X458" s="180"/>
      <c r="Y458" s="180"/>
      <c r="Z458" s="424"/>
      <c r="AA458" s="425"/>
      <c r="AB458" s="425"/>
      <c r="AC458" s="425"/>
      <c r="AD458" s="425"/>
      <c r="AE458" s="425"/>
      <c r="AF458" s="425"/>
      <c r="AG458" s="425"/>
      <c r="AH458" s="425"/>
      <c r="AI458" s="425"/>
      <c r="AJ458" s="425"/>
      <c r="AK458" s="425"/>
      <c r="AL458" s="425"/>
      <c r="AM458" s="425"/>
      <c r="AN458" s="425"/>
      <c r="AO458" s="425"/>
      <c r="AP458" s="425"/>
      <c r="AQ458" s="425"/>
      <c r="AR458" s="425"/>
      <c r="AS458" s="425"/>
      <c r="AT458" s="425"/>
      <c r="AU458" s="425"/>
      <c r="AV458" s="425"/>
      <c r="AW458" s="425"/>
      <c r="AX458" s="425"/>
      <c r="AY458" s="425"/>
      <c r="AZ458" s="426"/>
      <c r="BA458" s="171"/>
      <c r="BB458" s="60"/>
      <c r="BC458" s="60"/>
      <c r="BD458" s="60"/>
      <c r="BE458" s="432"/>
      <c r="BF458" s="326"/>
      <c r="BG458" s="325"/>
      <c r="BH458" s="325"/>
      <c r="BI458" s="326"/>
      <c r="BJ458" s="326"/>
      <c r="BK458" s="325"/>
      <c r="BL458" s="438"/>
      <c r="BM458" s="60"/>
      <c r="BN458" s="60"/>
      <c r="BO458" s="60"/>
      <c r="BP458" s="60"/>
      <c r="BQ458" s="60"/>
      <c r="BR458" s="60"/>
      <c r="BS458" s="60"/>
      <c r="BT458" s="60"/>
      <c r="BU458" s="447"/>
      <c r="BV458" s="448"/>
      <c r="BW458" s="448"/>
      <c r="BX458" s="448"/>
      <c r="BY458" s="448"/>
      <c r="BZ458" s="448"/>
      <c r="CA458" s="448"/>
      <c r="CB458" s="448"/>
      <c r="CC458" s="448"/>
      <c r="CD458" s="448"/>
      <c r="CE458" s="448"/>
      <c r="CF458" s="448"/>
      <c r="CG458" s="448"/>
      <c r="CH458" s="448"/>
      <c r="CI458" s="448"/>
      <c r="CJ458" s="448"/>
      <c r="CK458" s="180"/>
      <c r="CL458" s="180"/>
      <c r="CM458" s="180"/>
      <c r="CN458" s="424"/>
      <c r="CO458" s="425"/>
      <c r="CP458" s="425"/>
      <c r="CQ458" s="425"/>
      <c r="CR458" s="425"/>
      <c r="CS458" s="425"/>
      <c r="CT458" s="425"/>
      <c r="CU458" s="425"/>
      <c r="CV458" s="425"/>
      <c r="CW458" s="425"/>
      <c r="CX458" s="425"/>
      <c r="CY458" s="425"/>
      <c r="CZ458" s="425"/>
      <c r="DA458" s="425"/>
      <c r="DB458" s="425"/>
      <c r="DC458" s="425"/>
      <c r="DD458" s="425"/>
      <c r="DE458" s="425"/>
      <c r="DF458" s="425"/>
      <c r="DG458" s="425"/>
      <c r="DH458" s="425"/>
      <c r="DI458" s="425"/>
      <c r="DJ458" s="425"/>
      <c r="DK458" s="425"/>
      <c r="DL458" s="425"/>
      <c r="DM458" s="425"/>
      <c r="DN458" s="426"/>
      <c r="DO458" s="171"/>
      <c r="DP458" s="60"/>
      <c r="DQ458" s="60"/>
      <c r="DR458" s="60"/>
      <c r="DS458" s="432"/>
      <c r="DT458" s="326"/>
      <c r="DU458" s="325"/>
      <c r="DV458" s="325"/>
      <c r="DW458" s="326"/>
      <c r="DX458" s="326"/>
      <c r="DY458" s="325"/>
      <c r="DZ458" s="438"/>
      <c r="EA458" s="60"/>
      <c r="EB458" s="60"/>
      <c r="EC458" s="60"/>
      <c r="ED458" s="104"/>
      <c r="EE458" s="66"/>
      <c r="EF458" s="66"/>
      <c r="EG458" s="66"/>
      <c r="EH458" s="66"/>
      <c r="EI458" s="66"/>
      <c r="EJ458" s="66"/>
      <c r="EK458" s="66"/>
      <c r="EL458" s="66"/>
      <c r="EM458" s="66"/>
      <c r="EN458" s="66"/>
      <c r="EO458" s="66"/>
      <c r="EP458" s="66"/>
      <c r="EQ458" s="66"/>
      <c r="ER458" s="66"/>
      <c r="ES458" s="66"/>
      <c r="ET458" s="66"/>
      <c r="EU458" s="66"/>
      <c r="EV458" s="66"/>
      <c r="EW458" s="66"/>
      <c r="EX458" s="66"/>
      <c r="EY458" s="66"/>
      <c r="EZ458" s="66"/>
      <c r="FA458" s="66"/>
      <c r="FB458" s="66"/>
      <c r="FC458" s="66"/>
      <c r="FD458" s="66"/>
      <c r="FE458" s="66"/>
      <c r="FF458" s="66"/>
      <c r="FG458" s="66"/>
      <c r="FH458" s="66"/>
      <c r="FI458" s="66"/>
      <c r="FJ458" s="66"/>
      <c r="FK458" s="66"/>
      <c r="FL458" s="66"/>
      <c r="FM458" s="66"/>
      <c r="FN458" s="66"/>
      <c r="FO458" s="66"/>
      <c r="FP458" s="66"/>
      <c r="FQ458" s="66"/>
      <c r="FR458" s="66"/>
      <c r="FS458" s="66"/>
      <c r="FT458" s="66"/>
      <c r="FU458" s="66"/>
      <c r="FV458" s="66"/>
      <c r="FW458" s="66"/>
      <c r="FX458" s="66"/>
      <c r="FY458" s="66"/>
      <c r="FZ458" s="66"/>
      <c r="GA458" s="66"/>
      <c r="GB458" s="66"/>
      <c r="GC458" s="66"/>
      <c r="GD458" s="66"/>
      <c r="GE458" s="66"/>
      <c r="GF458" s="66"/>
      <c r="GG458" s="66"/>
      <c r="GH458" s="66"/>
      <c r="GI458" s="66"/>
      <c r="GJ458" s="66"/>
      <c r="GK458" s="66"/>
      <c r="GL458" s="66"/>
      <c r="GM458" s="66"/>
    </row>
    <row r="459" spans="1:195" s="105" customFormat="1" ht="9.9499999999999993" customHeight="1" thickBot="1" x14ac:dyDescent="0.45">
      <c r="A459" s="60"/>
      <c r="B459" s="60"/>
      <c r="C459" s="60"/>
      <c r="D459" s="60"/>
      <c r="E459" s="60"/>
      <c r="F459" s="60"/>
      <c r="G459" s="442"/>
      <c r="H459" s="443"/>
      <c r="I459" s="443"/>
      <c r="J459" s="443"/>
      <c r="K459" s="443"/>
      <c r="L459" s="443"/>
      <c r="M459" s="443"/>
      <c r="N459" s="443"/>
      <c r="O459" s="443"/>
      <c r="P459" s="443"/>
      <c r="Q459" s="443"/>
      <c r="R459" s="443"/>
      <c r="S459" s="443"/>
      <c r="T459" s="443"/>
      <c r="U459" s="443"/>
      <c r="V459" s="443"/>
      <c r="W459" s="180"/>
      <c r="X459" s="180"/>
      <c r="Y459" s="180"/>
      <c r="Z459" s="427"/>
      <c r="AA459" s="428"/>
      <c r="AB459" s="428"/>
      <c r="AC459" s="428"/>
      <c r="AD459" s="428"/>
      <c r="AE459" s="428"/>
      <c r="AF459" s="428"/>
      <c r="AG459" s="428"/>
      <c r="AH459" s="428"/>
      <c r="AI459" s="428"/>
      <c r="AJ459" s="428"/>
      <c r="AK459" s="428"/>
      <c r="AL459" s="428"/>
      <c r="AM459" s="428"/>
      <c r="AN459" s="428"/>
      <c r="AO459" s="428"/>
      <c r="AP459" s="428"/>
      <c r="AQ459" s="428"/>
      <c r="AR459" s="428"/>
      <c r="AS459" s="428"/>
      <c r="AT459" s="428"/>
      <c r="AU459" s="428"/>
      <c r="AV459" s="428"/>
      <c r="AW459" s="428"/>
      <c r="AX459" s="428"/>
      <c r="AY459" s="428"/>
      <c r="AZ459" s="429"/>
      <c r="BA459" s="171"/>
      <c r="BB459" s="60"/>
      <c r="BC459" s="60"/>
      <c r="BD459" s="60"/>
      <c r="BE459" s="433"/>
      <c r="BF459" s="434"/>
      <c r="BG459" s="436"/>
      <c r="BH459" s="436"/>
      <c r="BI459" s="434"/>
      <c r="BJ459" s="434"/>
      <c r="BK459" s="436"/>
      <c r="BL459" s="439"/>
      <c r="BM459" s="60"/>
      <c r="BN459" s="60"/>
      <c r="BO459" s="60"/>
      <c r="BP459" s="60"/>
      <c r="BQ459" s="60"/>
      <c r="BR459" s="60"/>
      <c r="BS459" s="60"/>
      <c r="BT459" s="60"/>
      <c r="BU459" s="447"/>
      <c r="BV459" s="448"/>
      <c r="BW459" s="448"/>
      <c r="BX459" s="448"/>
      <c r="BY459" s="448"/>
      <c r="BZ459" s="448"/>
      <c r="CA459" s="448"/>
      <c r="CB459" s="448"/>
      <c r="CC459" s="448"/>
      <c r="CD459" s="448"/>
      <c r="CE459" s="448"/>
      <c r="CF459" s="448"/>
      <c r="CG459" s="448"/>
      <c r="CH459" s="448"/>
      <c r="CI459" s="448"/>
      <c r="CJ459" s="448"/>
      <c r="CK459" s="180"/>
      <c r="CL459" s="180"/>
      <c r="CM459" s="180"/>
      <c r="CN459" s="427"/>
      <c r="CO459" s="428"/>
      <c r="CP459" s="428"/>
      <c r="CQ459" s="428"/>
      <c r="CR459" s="428"/>
      <c r="CS459" s="428"/>
      <c r="CT459" s="428"/>
      <c r="CU459" s="428"/>
      <c r="CV459" s="428"/>
      <c r="CW459" s="428"/>
      <c r="CX459" s="428"/>
      <c r="CY459" s="428"/>
      <c r="CZ459" s="428"/>
      <c r="DA459" s="428"/>
      <c r="DB459" s="428"/>
      <c r="DC459" s="428"/>
      <c r="DD459" s="428"/>
      <c r="DE459" s="428"/>
      <c r="DF459" s="428"/>
      <c r="DG459" s="428"/>
      <c r="DH459" s="428"/>
      <c r="DI459" s="428"/>
      <c r="DJ459" s="428"/>
      <c r="DK459" s="428"/>
      <c r="DL459" s="428"/>
      <c r="DM459" s="428"/>
      <c r="DN459" s="429"/>
      <c r="DO459" s="171"/>
      <c r="DP459" s="60"/>
      <c r="DQ459" s="60"/>
      <c r="DR459" s="60"/>
      <c r="DS459" s="433"/>
      <c r="DT459" s="434"/>
      <c r="DU459" s="436"/>
      <c r="DV459" s="436"/>
      <c r="DW459" s="434"/>
      <c r="DX459" s="434"/>
      <c r="DY459" s="436"/>
      <c r="DZ459" s="439"/>
      <c r="EA459" s="60"/>
      <c r="EB459" s="60"/>
      <c r="EC459" s="60"/>
      <c r="ED459" s="104"/>
      <c r="EE459" s="66"/>
      <c r="EF459" s="66"/>
      <c r="EG459" s="66"/>
      <c r="EH459" s="66"/>
      <c r="EI459" s="66"/>
      <c r="EJ459" s="66"/>
      <c r="EK459" s="66"/>
      <c r="EL459" s="66"/>
      <c r="EM459" s="66"/>
      <c r="EN459" s="66"/>
      <c r="EO459" s="66"/>
      <c r="EP459" s="66"/>
      <c r="EQ459" s="66"/>
      <c r="ER459" s="66"/>
      <c r="ES459" s="66"/>
      <c r="ET459" s="66"/>
      <c r="EU459" s="66"/>
      <c r="EV459" s="66"/>
      <c r="EW459" s="66"/>
      <c r="EX459" s="66"/>
      <c r="EY459" s="66"/>
      <c r="EZ459" s="66"/>
      <c r="FA459" s="66"/>
      <c r="FB459" s="66"/>
      <c r="FC459" s="66"/>
      <c r="FD459" s="66"/>
      <c r="FE459" s="66"/>
      <c r="FF459" s="66"/>
      <c r="FG459" s="66"/>
      <c r="FH459" s="66"/>
      <c r="FI459" s="66"/>
      <c r="FJ459" s="66"/>
      <c r="FK459" s="66"/>
      <c r="FL459" s="66"/>
      <c r="FM459" s="66"/>
      <c r="FN459" s="66"/>
      <c r="FO459" s="66"/>
      <c r="FP459" s="66"/>
      <c r="FQ459" s="66"/>
      <c r="FR459" s="66"/>
      <c r="FS459" s="66"/>
      <c r="FT459" s="66"/>
      <c r="FU459" s="66"/>
      <c r="FV459" s="66"/>
      <c r="FW459" s="66"/>
      <c r="FX459" s="66"/>
      <c r="FY459" s="66"/>
      <c r="FZ459" s="66"/>
      <c r="GA459" s="66"/>
      <c r="GB459" s="66"/>
      <c r="GC459" s="66"/>
      <c r="GD459" s="66"/>
      <c r="GE459" s="66"/>
      <c r="GF459" s="66"/>
      <c r="GG459" s="66"/>
      <c r="GH459" s="66"/>
      <c r="GI459" s="66"/>
      <c r="GJ459" s="66"/>
      <c r="GK459" s="66"/>
      <c r="GL459" s="66"/>
      <c r="GM459" s="66"/>
    </row>
    <row r="460" spans="1:195" s="105" customFormat="1" ht="9.9499999999999993" customHeight="1" thickBot="1" x14ac:dyDescent="0.45">
      <c r="A460" s="60"/>
      <c r="B460" s="60"/>
      <c r="C460" s="60"/>
      <c r="D460" s="60"/>
      <c r="E460" s="60"/>
      <c r="F460" s="60"/>
      <c r="G460" s="444"/>
      <c r="H460" s="445"/>
      <c r="I460" s="445"/>
      <c r="J460" s="445"/>
      <c r="K460" s="445"/>
      <c r="L460" s="445"/>
      <c r="M460" s="445"/>
      <c r="N460" s="445"/>
      <c r="O460" s="445"/>
      <c r="P460" s="445"/>
      <c r="Q460" s="445"/>
      <c r="R460" s="445"/>
      <c r="S460" s="445"/>
      <c r="T460" s="445"/>
      <c r="U460" s="445"/>
      <c r="V460" s="445"/>
      <c r="W460" s="182"/>
      <c r="X460" s="182"/>
      <c r="Y460" s="182"/>
      <c r="Z460" s="182"/>
      <c r="AA460" s="172"/>
      <c r="AB460" s="174"/>
      <c r="AC460" s="175"/>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6"/>
      <c r="BB460" s="60"/>
      <c r="BC460" s="60"/>
      <c r="BD460" s="60"/>
      <c r="BE460" s="60"/>
      <c r="BF460" s="60"/>
      <c r="BG460" s="60"/>
      <c r="BH460" s="60"/>
      <c r="BI460" s="60"/>
      <c r="BJ460" s="60"/>
      <c r="BK460" s="60"/>
      <c r="BL460" s="60"/>
      <c r="BM460" s="60"/>
      <c r="BN460" s="60"/>
      <c r="BO460" s="60"/>
      <c r="BP460" s="60"/>
      <c r="BQ460" s="60"/>
      <c r="BR460" s="60"/>
      <c r="BS460" s="60"/>
      <c r="BT460" s="60"/>
      <c r="BU460" s="449"/>
      <c r="BV460" s="450"/>
      <c r="BW460" s="450"/>
      <c r="BX460" s="450"/>
      <c r="BY460" s="450"/>
      <c r="BZ460" s="450"/>
      <c r="CA460" s="450"/>
      <c r="CB460" s="450"/>
      <c r="CC460" s="450"/>
      <c r="CD460" s="450"/>
      <c r="CE460" s="450"/>
      <c r="CF460" s="450"/>
      <c r="CG460" s="450"/>
      <c r="CH460" s="450"/>
      <c r="CI460" s="450"/>
      <c r="CJ460" s="450"/>
      <c r="CK460" s="182"/>
      <c r="CL460" s="182"/>
      <c r="CM460" s="182"/>
      <c r="CN460" s="182"/>
      <c r="CO460" s="172"/>
      <c r="CP460" s="174"/>
      <c r="CQ460" s="175"/>
      <c r="CR460" s="174"/>
      <c r="CS460" s="174"/>
      <c r="CT460" s="174"/>
      <c r="CU460" s="174"/>
      <c r="CV460" s="174"/>
      <c r="CW460" s="174"/>
      <c r="CX460" s="174"/>
      <c r="CY460" s="174"/>
      <c r="CZ460" s="174"/>
      <c r="DA460" s="174"/>
      <c r="DB460" s="174"/>
      <c r="DC460" s="174"/>
      <c r="DD460" s="174"/>
      <c r="DE460" s="174"/>
      <c r="DF460" s="174"/>
      <c r="DG460" s="174"/>
      <c r="DH460" s="174"/>
      <c r="DI460" s="174"/>
      <c r="DJ460" s="174"/>
      <c r="DK460" s="174"/>
      <c r="DL460" s="174"/>
      <c r="DM460" s="174"/>
      <c r="DN460" s="174"/>
      <c r="DO460" s="176"/>
      <c r="DP460" s="60"/>
      <c r="DQ460" s="60"/>
      <c r="DR460" s="60"/>
      <c r="DS460" s="60"/>
      <c r="DT460" s="60"/>
      <c r="DU460" s="60"/>
      <c r="DV460" s="60"/>
      <c r="DW460" s="60"/>
      <c r="DX460" s="60"/>
      <c r="DY460" s="60"/>
      <c r="DZ460" s="60"/>
      <c r="EA460" s="60"/>
      <c r="EB460" s="60"/>
      <c r="EC460" s="60"/>
      <c r="ED460" s="104"/>
      <c r="EE460" s="66"/>
      <c r="EF460" s="66"/>
      <c r="EG460" s="66"/>
      <c r="EH460" s="66"/>
      <c r="EI460" s="66"/>
      <c r="EJ460" s="66"/>
      <c r="EK460" s="66"/>
      <c r="EL460" s="66"/>
      <c r="EM460" s="66"/>
      <c r="EN460" s="66"/>
      <c r="EO460" s="66"/>
      <c r="EP460" s="66"/>
      <c r="EQ460" s="66"/>
      <c r="ER460" s="66"/>
      <c r="ES460" s="66"/>
      <c r="ET460" s="66"/>
      <c r="EU460" s="66"/>
      <c r="EV460" s="66"/>
      <c r="EW460" s="66"/>
      <c r="EX460" s="66"/>
      <c r="EY460" s="66"/>
      <c r="EZ460" s="66"/>
      <c r="FA460" s="66"/>
      <c r="FB460" s="66"/>
      <c r="FC460" s="66"/>
      <c r="FD460" s="66"/>
      <c r="FE460" s="66"/>
      <c r="FF460" s="66"/>
      <c r="FG460" s="66"/>
      <c r="FH460" s="66"/>
      <c r="FI460" s="66"/>
      <c r="FJ460" s="66"/>
      <c r="FK460" s="66"/>
      <c r="FL460" s="66"/>
      <c r="FM460" s="66"/>
      <c r="FN460" s="66"/>
      <c r="FO460" s="66"/>
      <c r="FP460" s="66"/>
      <c r="FQ460" s="66"/>
      <c r="FR460" s="66"/>
      <c r="FS460" s="66"/>
      <c r="FT460" s="66"/>
      <c r="FU460" s="66"/>
      <c r="FV460" s="66"/>
      <c r="FW460" s="66"/>
      <c r="FX460" s="66"/>
      <c r="FY460" s="66"/>
      <c r="FZ460" s="66"/>
      <c r="GA460" s="66"/>
      <c r="GB460" s="66"/>
      <c r="GC460" s="66"/>
      <c r="GD460" s="66"/>
      <c r="GE460" s="66"/>
      <c r="GF460" s="66"/>
      <c r="GG460" s="66"/>
      <c r="GH460" s="66"/>
      <c r="GI460" s="66"/>
      <c r="GJ460" s="66"/>
      <c r="GK460" s="66"/>
      <c r="GL460" s="66"/>
      <c r="GM460" s="66"/>
    </row>
    <row r="461" spans="1:195" s="105" customFormat="1" ht="52.5" customHeight="1" thickBot="1" x14ac:dyDescent="0.45">
      <c r="A461" s="60"/>
      <c r="B461" s="60"/>
      <c r="C461" s="60"/>
      <c r="D461" s="60"/>
      <c r="E461" s="60"/>
      <c r="F461" s="60"/>
      <c r="G461" s="73"/>
      <c r="H461" s="73"/>
      <c r="I461" s="73"/>
      <c r="J461" s="73"/>
      <c r="K461" s="73"/>
      <c r="L461" s="73"/>
      <c r="M461" s="73"/>
      <c r="N461" s="73"/>
      <c r="O461" s="73"/>
      <c r="P461" s="73"/>
      <c r="Q461" s="73"/>
      <c r="R461" s="73"/>
      <c r="S461" s="73"/>
      <c r="T461" s="73"/>
      <c r="U461" s="73"/>
      <c r="V461" s="73"/>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73"/>
      <c r="BV461" s="73"/>
      <c r="BW461" s="73"/>
      <c r="BX461" s="73"/>
      <c r="BY461" s="73"/>
      <c r="BZ461" s="73"/>
      <c r="CA461" s="73"/>
      <c r="CB461" s="73"/>
      <c r="CC461" s="73"/>
      <c r="CD461" s="73"/>
      <c r="CE461" s="73"/>
      <c r="CF461" s="73"/>
      <c r="CG461" s="73"/>
      <c r="CH461" s="73"/>
      <c r="CI461" s="73"/>
      <c r="CJ461" s="73"/>
      <c r="CK461" s="60"/>
      <c r="CL461" s="60"/>
      <c r="CM461" s="60"/>
      <c r="CN461" s="60"/>
      <c r="CO461" s="60"/>
      <c r="CP461" s="60"/>
      <c r="CQ461" s="60"/>
      <c r="CR461" s="60"/>
      <c r="CS461" s="60"/>
      <c r="CT461" s="60"/>
      <c r="CU461" s="60"/>
      <c r="CV461" s="60"/>
      <c r="CW461" s="60"/>
      <c r="CX461" s="60"/>
      <c r="CY461" s="60"/>
      <c r="CZ461" s="60"/>
      <c r="DA461" s="60"/>
      <c r="DB461" s="60"/>
      <c r="DC461" s="60"/>
      <c r="DD461" s="60"/>
      <c r="DE461" s="60"/>
      <c r="DF461" s="60"/>
      <c r="DG461" s="60"/>
      <c r="DH461" s="60"/>
      <c r="DI461" s="60"/>
      <c r="DJ461" s="60"/>
      <c r="DK461" s="60"/>
      <c r="DL461" s="60"/>
      <c r="DM461" s="60"/>
      <c r="DN461" s="60"/>
      <c r="DO461" s="60"/>
      <c r="DP461" s="60"/>
      <c r="DQ461" s="60"/>
      <c r="DR461" s="60"/>
      <c r="DS461" s="60"/>
      <c r="DT461" s="60"/>
      <c r="DU461" s="60"/>
      <c r="DV461" s="60"/>
      <c r="DW461" s="60"/>
      <c r="DX461" s="60"/>
      <c r="DY461" s="60"/>
      <c r="DZ461" s="60"/>
      <c r="EA461" s="60"/>
      <c r="EB461" s="60"/>
      <c r="EC461" s="60"/>
      <c r="ED461" s="104"/>
      <c r="EE461" s="66"/>
      <c r="EF461" s="66"/>
      <c r="EG461" s="66"/>
      <c r="EH461" s="66"/>
      <c r="EI461" s="66"/>
      <c r="EJ461" s="66"/>
      <c r="EK461" s="66"/>
      <c r="EL461" s="66"/>
      <c r="EM461" s="66"/>
      <c r="EN461" s="66"/>
      <c r="EO461" s="66"/>
      <c r="EP461" s="66"/>
      <c r="EQ461" s="66"/>
      <c r="ER461" s="66"/>
      <c r="ES461" s="66"/>
      <c r="ET461" s="66"/>
      <c r="EU461" s="66"/>
      <c r="EV461" s="66"/>
      <c r="EW461" s="66"/>
      <c r="EX461" s="66"/>
      <c r="EY461" s="66"/>
      <c r="EZ461" s="66"/>
      <c r="FA461" s="66"/>
      <c r="FB461" s="66"/>
      <c r="FC461" s="66"/>
      <c r="FD461" s="66"/>
      <c r="FE461" s="66"/>
      <c r="FF461" s="66"/>
      <c r="FG461" s="66"/>
      <c r="FH461" s="66"/>
      <c r="FI461" s="66"/>
      <c r="FJ461" s="66"/>
      <c r="FK461" s="66"/>
      <c r="FL461" s="66"/>
      <c r="FM461" s="66"/>
      <c r="FN461" s="66"/>
      <c r="FO461" s="66"/>
      <c r="FP461" s="66"/>
      <c r="FQ461" s="66"/>
      <c r="FR461" s="66"/>
      <c r="FS461" s="66"/>
      <c r="FT461" s="66"/>
      <c r="FU461" s="66"/>
      <c r="FV461" s="66"/>
      <c r="FW461" s="66"/>
      <c r="FX461" s="66"/>
      <c r="FY461" s="66"/>
      <c r="FZ461" s="66"/>
      <c r="GA461" s="66"/>
      <c r="GB461" s="66"/>
      <c r="GC461" s="66"/>
      <c r="GD461" s="66"/>
      <c r="GE461" s="66"/>
      <c r="GF461" s="66"/>
      <c r="GG461" s="66"/>
      <c r="GH461" s="66"/>
      <c r="GI461" s="66"/>
      <c r="GJ461" s="66"/>
      <c r="GK461" s="66"/>
      <c r="GL461" s="66"/>
      <c r="GM461" s="66"/>
    </row>
    <row r="462" spans="1:195" s="105" customFormat="1" ht="9.9499999999999993" customHeight="1" thickBot="1" x14ac:dyDescent="0.45">
      <c r="A462" s="60"/>
      <c r="B462" s="60"/>
      <c r="C462" s="60"/>
      <c r="D462" s="60"/>
      <c r="E462" s="60"/>
      <c r="F462" s="60"/>
      <c r="G462" s="440" t="s">
        <v>373</v>
      </c>
      <c r="H462" s="441"/>
      <c r="I462" s="441"/>
      <c r="J462" s="441"/>
      <c r="K462" s="441"/>
      <c r="L462" s="441"/>
      <c r="M462" s="441"/>
      <c r="N462" s="441"/>
      <c r="O462" s="441"/>
      <c r="P462" s="441"/>
      <c r="Q462" s="441"/>
      <c r="R462" s="441"/>
      <c r="S462" s="441"/>
      <c r="T462" s="441"/>
      <c r="U462" s="441"/>
      <c r="V462" s="441"/>
      <c r="W462" s="178"/>
      <c r="X462" s="178"/>
      <c r="Y462" s="178"/>
      <c r="Z462" s="178"/>
      <c r="AA462" s="165"/>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8"/>
      <c r="BB462" s="60"/>
      <c r="BC462" s="60"/>
      <c r="BD462" s="60"/>
      <c r="BE462" s="60"/>
      <c r="BF462" s="60"/>
      <c r="BG462" s="60"/>
      <c r="BH462" s="60"/>
      <c r="BI462" s="60"/>
      <c r="BJ462" s="60"/>
      <c r="BK462" s="60"/>
      <c r="BL462" s="60"/>
      <c r="BM462" s="60"/>
      <c r="BN462" s="60"/>
      <c r="BO462" s="60"/>
      <c r="BP462" s="60"/>
      <c r="BQ462" s="60"/>
      <c r="BR462" s="60"/>
      <c r="BS462" s="60"/>
      <c r="BT462" s="60"/>
      <c r="BU462" s="440" t="s">
        <v>373</v>
      </c>
      <c r="BV462" s="446"/>
      <c r="BW462" s="446"/>
      <c r="BX462" s="446"/>
      <c r="BY462" s="446"/>
      <c r="BZ462" s="446"/>
      <c r="CA462" s="446"/>
      <c r="CB462" s="446"/>
      <c r="CC462" s="446"/>
      <c r="CD462" s="446"/>
      <c r="CE462" s="446"/>
      <c r="CF462" s="446"/>
      <c r="CG462" s="446"/>
      <c r="CH462" s="446"/>
      <c r="CI462" s="446"/>
      <c r="CJ462" s="446"/>
      <c r="CK462" s="178"/>
      <c r="CL462" s="178"/>
      <c r="CM462" s="178"/>
      <c r="CN462" s="178"/>
      <c r="CO462" s="165"/>
      <c r="CP462" s="167"/>
      <c r="CQ462" s="167"/>
      <c r="CR462" s="167"/>
      <c r="CS462" s="167"/>
      <c r="CT462" s="167"/>
      <c r="CU462" s="167"/>
      <c r="CV462" s="167"/>
      <c r="CW462" s="167"/>
      <c r="CX462" s="167"/>
      <c r="CY462" s="167"/>
      <c r="CZ462" s="167"/>
      <c r="DA462" s="167"/>
      <c r="DB462" s="167"/>
      <c r="DC462" s="167"/>
      <c r="DD462" s="167"/>
      <c r="DE462" s="167"/>
      <c r="DF462" s="167"/>
      <c r="DG462" s="167"/>
      <c r="DH462" s="167"/>
      <c r="DI462" s="167"/>
      <c r="DJ462" s="167"/>
      <c r="DK462" s="167"/>
      <c r="DL462" s="167"/>
      <c r="DM462" s="167"/>
      <c r="DN462" s="167"/>
      <c r="DO462" s="168"/>
      <c r="DP462" s="60"/>
      <c r="DQ462" s="60"/>
      <c r="DR462" s="60"/>
      <c r="DS462" s="60"/>
      <c r="DT462" s="60"/>
      <c r="DU462" s="60"/>
      <c r="DV462" s="60"/>
      <c r="DW462" s="60"/>
      <c r="DX462" s="60"/>
      <c r="DY462" s="60"/>
      <c r="DZ462" s="60"/>
      <c r="EA462" s="60"/>
      <c r="EB462" s="60"/>
      <c r="EC462" s="60"/>
      <c r="ED462" s="104"/>
      <c r="EE462" s="66"/>
      <c r="EF462" s="66"/>
      <c r="EG462" s="66"/>
      <c r="EH462" s="66"/>
      <c r="EI462" s="66"/>
      <c r="EJ462" s="66"/>
      <c r="EK462" s="66"/>
      <c r="EL462" s="66"/>
      <c r="EM462" s="66"/>
      <c r="EN462" s="66"/>
      <c r="EO462" s="66"/>
      <c r="EP462" s="66"/>
      <c r="EQ462" s="66"/>
      <c r="ER462" s="66"/>
      <c r="ES462" s="66"/>
      <c r="ET462" s="66"/>
      <c r="EU462" s="66"/>
      <c r="EV462" s="66"/>
      <c r="EW462" s="66"/>
      <c r="EX462" s="66"/>
      <c r="EY462" s="66"/>
      <c r="EZ462" s="66"/>
      <c r="FA462" s="66"/>
      <c r="FB462" s="66"/>
      <c r="FC462" s="66"/>
      <c r="FD462" s="66"/>
      <c r="FE462" s="66"/>
      <c r="FF462" s="66"/>
      <c r="FG462" s="66"/>
      <c r="FH462" s="66"/>
      <c r="FI462" s="66"/>
      <c r="FJ462" s="66"/>
      <c r="FK462" s="66"/>
      <c r="FL462" s="66"/>
      <c r="FM462" s="66"/>
      <c r="FN462" s="66"/>
      <c r="FO462" s="66"/>
      <c r="FP462" s="66"/>
      <c r="FQ462" s="66"/>
      <c r="FR462" s="66"/>
      <c r="FS462" s="66"/>
      <c r="FT462" s="66"/>
      <c r="FU462" s="66"/>
      <c r="FV462" s="66"/>
      <c r="FW462" s="66"/>
      <c r="FX462" s="66"/>
      <c r="FY462" s="66"/>
      <c r="FZ462" s="66"/>
      <c r="GA462" s="66"/>
      <c r="GB462" s="66"/>
      <c r="GC462" s="66"/>
      <c r="GD462" s="66"/>
      <c r="GE462" s="66"/>
      <c r="GF462" s="66"/>
      <c r="GG462" s="66"/>
      <c r="GH462" s="66"/>
      <c r="GI462" s="66"/>
      <c r="GJ462" s="66"/>
      <c r="GK462" s="66"/>
      <c r="GL462" s="66"/>
      <c r="GM462" s="66"/>
    </row>
    <row r="463" spans="1:195" s="105" customFormat="1" ht="9.9499999999999993" customHeight="1" x14ac:dyDescent="0.4">
      <c r="A463" s="60"/>
      <c r="B463" s="60"/>
      <c r="C463" s="60"/>
      <c r="D463" s="60"/>
      <c r="E463" s="60"/>
      <c r="F463" s="60"/>
      <c r="G463" s="442"/>
      <c r="H463" s="443"/>
      <c r="I463" s="443"/>
      <c r="J463" s="443"/>
      <c r="K463" s="443"/>
      <c r="L463" s="443"/>
      <c r="M463" s="443"/>
      <c r="N463" s="443"/>
      <c r="O463" s="443"/>
      <c r="P463" s="443"/>
      <c r="Q463" s="443"/>
      <c r="R463" s="443"/>
      <c r="S463" s="443"/>
      <c r="T463" s="443"/>
      <c r="U463" s="443"/>
      <c r="V463" s="443"/>
      <c r="W463" s="180"/>
      <c r="X463" s="180"/>
      <c r="Y463" s="180"/>
      <c r="Z463" s="421" t="s">
        <v>374</v>
      </c>
      <c r="AA463" s="422"/>
      <c r="AB463" s="422"/>
      <c r="AC463" s="422"/>
      <c r="AD463" s="422"/>
      <c r="AE463" s="422"/>
      <c r="AF463" s="422"/>
      <c r="AG463" s="422"/>
      <c r="AH463" s="422"/>
      <c r="AI463" s="422"/>
      <c r="AJ463" s="422"/>
      <c r="AK463" s="422"/>
      <c r="AL463" s="422"/>
      <c r="AM463" s="422"/>
      <c r="AN463" s="422"/>
      <c r="AO463" s="422"/>
      <c r="AP463" s="422"/>
      <c r="AQ463" s="422"/>
      <c r="AR463" s="422"/>
      <c r="AS463" s="422"/>
      <c r="AT463" s="422"/>
      <c r="AU463" s="422"/>
      <c r="AV463" s="422"/>
      <c r="AW463" s="422"/>
      <c r="AX463" s="422"/>
      <c r="AY463" s="422"/>
      <c r="AZ463" s="423"/>
      <c r="BA463" s="170"/>
      <c r="BB463" s="60"/>
      <c r="BC463" s="60"/>
      <c r="BD463" s="60"/>
      <c r="BE463" s="430"/>
      <c r="BF463" s="431"/>
      <c r="BG463" s="435" t="s">
        <v>112</v>
      </c>
      <c r="BH463" s="435"/>
      <c r="BI463" s="431"/>
      <c r="BJ463" s="431"/>
      <c r="BK463" s="435" t="s">
        <v>113</v>
      </c>
      <c r="BL463" s="437"/>
      <c r="BM463" s="60"/>
      <c r="BN463" s="60"/>
      <c r="BO463" s="60"/>
      <c r="BP463" s="60"/>
      <c r="BQ463" s="60"/>
      <c r="BR463" s="60"/>
      <c r="BS463" s="60"/>
      <c r="BT463" s="60"/>
      <c r="BU463" s="447"/>
      <c r="BV463" s="448"/>
      <c r="BW463" s="448"/>
      <c r="BX463" s="448"/>
      <c r="BY463" s="448"/>
      <c r="BZ463" s="448"/>
      <c r="CA463" s="448"/>
      <c r="CB463" s="448"/>
      <c r="CC463" s="448"/>
      <c r="CD463" s="448"/>
      <c r="CE463" s="448"/>
      <c r="CF463" s="448"/>
      <c r="CG463" s="448"/>
      <c r="CH463" s="448"/>
      <c r="CI463" s="448"/>
      <c r="CJ463" s="448"/>
      <c r="CK463" s="180"/>
      <c r="CL463" s="180"/>
      <c r="CM463" s="180"/>
      <c r="CN463" s="421" t="s">
        <v>374</v>
      </c>
      <c r="CO463" s="422"/>
      <c r="CP463" s="422"/>
      <c r="CQ463" s="422"/>
      <c r="CR463" s="422"/>
      <c r="CS463" s="422"/>
      <c r="CT463" s="422"/>
      <c r="CU463" s="422"/>
      <c r="CV463" s="422"/>
      <c r="CW463" s="422"/>
      <c r="CX463" s="422"/>
      <c r="CY463" s="422"/>
      <c r="CZ463" s="422"/>
      <c r="DA463" s="422"/>
      <c r="DB463" s="422"/>
      <c r="DC463" s="422"/>
      <c r="DD463" s="422"/>
      <c r="DE463" s="422"/>
      <c r="DF463" s="422"/>
      <c r="DG463" s="422"/>
      <c r="DH463" s="422"/>
      <c r="DI463" s="422"/>
      <c r="DJ463" s="422"/>
      <c r="DK463" s="422"/>
      <c r="DL463" s="422"/>
      <c r="DM463" s="422"/>
      <c r="DN463" s="423"/>
      <c r="DO463" s="170"/>
      <c r="DP463" s="60"/>
      <c r="DQ463" s="60"/>
      <c r="DR463" s="60"/>
      <c r="DS463" s="430">
        <v>3</v>
      </c>
      <c r="DT463" s="431"/>
      <c r="DU463" s="435" t="s">
        <v>112</v>
      </c>
      <c r="DV463" s="435"/>
      <c r="DW463" s="431">
        <v>1</v>
      </c>
      <c r="DX463" s="431"/>
      <c r="DY463" s="435" t="s">
        <v>113</v>
      </c>
      <c r="DZ463" s="437"/>
      <c r="EA463" s="60"/>
      <c r="EB463" s="60"/>
      <c r="EC463" s="60"/>
      <c r="ED463" s="104"/>
      <c r="EE463" s="66"/>
      <c r="EF463" s="66"/>
      <c r="EG463" s="66"/>
      <c r="EH463" s="66"/>
      <c r="EI463" s="66"/>
      <c r="EJ463" s="66"/>
      <c r="EK463" s="66"/>
      <c r="EL463" s="66"/>
      <c r="EM463" s="66"/>
      <c r="EN463" s="66"/>
      <c r="EO463" s="66"/>
      <c r="EP463" s="66"/>
      <c r="EQ463" s="66"/>
      <c r="ER463" s="66"/>
      <c r="ES463" s="66"/>
      <c r="ET463" s="66"/>
      <c r="EU463" s="66"/>
      <c r="EV463" s="66"/>
      <c r="EW463" s="66"/>
      <c r="EX463" s="66"/>
      <c r="EY463" s="66"/>
      <c r="EZ463" s="66"/>
      <c r="FA463" s="66"/>
      <c r="FB463" s="66"/>
      <c r="FC463" s="66"/>
      <c r="FD463" s="66"/>
      <c r="FE463" s="66"/>
      <c r="FF463" s="66"/>
      <c r="FG463" s="66"/>
      <c r="FH463" s="66"/>
      <c r="FI463" s="66"/>
      <c r="FJ463" s="66"/>
      <c r="FK463" s="66"/>
      <c r="FL463" s="66"/>
      <c r="FM463" s="66"/>
      <c r="FN463" s="66"/>
      <c r="FO463" s="66"/>
      <c r="FP463" s="66"/>
      <c r="FQ463" s="66"/>
      <c r="FR463" s="66"/>
      <c r="FS463" s="66"/>
      <c r="FT463" s="66"/>
      <c r="FU463" s="66"/>
      <c r="FV463" s="66"/>
      <c r="FW463" s="66"/>
      <c r="FX463" s="66"/>
      <c r="FY463" s="66"/>
      <c r="FZ463" s="66"/>
      <c r="GA463" s="66"/>
      <c r="GB463" s="66"/>
      <c r="GC463" s="66"/>
      <c r="GD463" s="66"/>
      <c r="GE463" s="66"/>
      <c r="GF463" s="66"/>
      <c r="GG463" s="66"/>
      <c r="GH463" s="66"/>
      <c r="GI463" s="66"/>
      <c r="GJ463" s="66"/>
      <c r="GK463" s="66"/>
      <c r="GL463" s="66"/>
      <c r="GM463" s="66"/>
    </row>
    <row r="464" spans="1:195" s="105" customFormat="1" ht="9.9499999999999993" customHeight="1" x14ac:dyDescent="0.4">
      <c r="A464" s="60"/>
      <c r="B464" s="60"/>
      <c r="C464" s="60"/>
      <c r="D464" s="60"/>
      <c r="E464" s="60"/>
      <c r="F464" s="60"/>
      <c r="G464" s="442"/>
      <c r="H464" s="443"/>
      <c r="I464" s="443"/>
      <c r="J464" s="443"/>
      <c r="K464" s="443"/>
      <c r="L464" s="443"/>
      <c r="M464" s="443"/>
      <c r="N464" s="443"/>
      <c r="O464" s="443"/>
      <c r="P464" s="443"/>
      <c r="Q464" s="443"/>
      <c r="R464" s="443"/>
      <c r="S464" s="443"/>
      <c r="T464" s="443"/>
      <c r="U464" s="443"/>
      <c r="V464" s="443"/>
      <c r="W464" s="180"/>
      <c r="X464" s="180"/>
      <c r="Y464" s="180"/>
      <c r="Z464" s="424"/>
      <c r="AA464" s="425"/>
      <c r="AB464" s="425"/>
      <c r="AC464" s="425"/>
      <c r="AD464" s="425"/>
      <c r="AE464" s="425"/>
      <c r="AF464" s="425"/>
      <c r="AG464" s="425"/>
      <c r="AH464" s="425"/>
      <c r="AI464" s="425"/>
      <c r="AJ464" s="425"/>
      <c r="AK464" s="425"/>
      <c r="AL464" s="425"/>
      <c r="AM464" s="425"/>
      <c r="AN464" s="425"/>
      <c r="AO464" s="425"/>
      <c r="AP464" s="425"/>
      <c r="AQ464" s="425"/>
      <c r="AR464" s="425"/>
      <c r="AS464" s="425"/>
      <c r="AT464" s="425"/>
      <c r="AU464" s="425"/>
      <c r="AV464" s="425"/>
      <c r="AW464" s="425"/>
      <c r="AX464" s="425"/>
      <c r="AY464" s="425"/>
      <c r="AZ464" s="426"/>
      <c r="BA464" s="171"/>
      <c r="BB464" s="60"/>
      <c r="BC464" s="60"/>
      <c r="BD464" s="60"/>
      <c r="BE464" s="432"/>
      <c r="BF464" s="326"/>
      <c r="BG464" s="325"/>
      <c r="BH464" s="325"/>
      <c r="BI464" s="326"/>
      <c r="BJ464" s="326"/>
      <c r="BK464" s="325"/>
      <c r="BL464" s="438"/>
      <c r="BM464" s="60"/>
      <c r="BN464" s="60"/>
      <c r="BO464" s="60"/>
      <c r="BP464" s="60"/>
      <c r="BQ464" s="60"/>
      <c r="BR464" s="60"/>
      <c r="BS464" s="60"/>
      <c r="BT464" s="60"/>
      <c r="BU464" s="447"/>
      <c r="BV464" s="448"/>
      <c r="BW464" s="448"/>
      <c r="BX464" s="448"/>
      <c r="BY464" s="448"/>
      <c r="BZ464" s="448"/>
      <c r="CA464" s="448"/>
      <c r="CB464" s="448"/>
      <c r="CC464" s="448"/>
      <c r="CD464" s="448"/>
      <c r="CE464" s="448"/>
      <c r="CF464" s="448"/>
      <c r="CG464" s="448"/>
      <c r="CH464" s="448"/>
      <c r="CI464" s="448"/>
      <c r="CJ464" s="448"/>
      <c r="CK464" s="180"/>
      <c r="CL464" s="180"/>
      <c r="CM464" s="180"/>
      <c r="CN464" s="424"/>
      <c r="CO464" s="425"/>
      <c r="CP464" s="425"/>
      <c r="CQ464" s="425"/>
      <c r="CR464" s="425"/>
      <c r="CS464" s="425"/>
      <c r="CT464" s="425"/>
      <c r="CU464" s="425"/>
      <c r="CV464" s="425"/>
      <c r="CW464" s="425"/>
      <c r="CX464" s="425"/>
      <c r="CY464" s="425"/>
      <c r="CZ464" s="425"/>
      <c r="DA464" s="425"/>
      <c r="DB464" s="425"/>
      <c r="DC464" s="425"/>
      <c r="DD464" s="425"/>
      <c r="DE464" s="425"/>
      <c r="DF464" s="425"/>
      <c r="DG464" s="425"/>
      <c r="DH464" s="425"/>
      <c r="DI464" s="425"/>
      <c r="DJ464" s="425"/>
      <c r="DK464" s="425"/>
      <c r="DL464" s="425"/>
      <c r="DM464" s="425"/>
      <c r="DN464" s="426"/>
      <c r="DO464" s="171"/>
      <c r="DP464" s="60"/>
      <c r="DQ464" s="60"/>
      <c r="DR464" s="60"/>
      <c r="DS464" s="432"/>
      <c r="DT464" s="326"/>
      <c r="DU464" s="325"/>
      <c r="DV464" s="325"/>
      <c r="DW464" s="326"/>
      <c r="DX464" s="326"/>
      <c r="DY464" s="325"/>
      <c r="DZ464" s="438"/>
      <c r="EA464" s="60"/>
      <c r="EB464" s="60"/>
      <c r="EC464" s="60"/>
      <c r="ED464" s="104"/>
      <c r="EE464" s="66"/>
      <c r="EF464" s="66"/>
      <c r="EG464" s="66"/>
      <c r="EH464" s="66"/>
      <c r="EI464" s="66"/>
      <c r="EJ464" s="66"/>
      <c r="EK464" s="66"/>
      <c r="EL464" s="66"/>
      <c r="EM464" s="66"/>
      <c r="EN464" s="66"/>
      <c r="EO464" s="66"/>
      <c r="EP464" s="66"/>
      <c r="EQ464" s="66"/>
      <c r="ER464" s="66"/>
      <c r="ES464" s="66"/>
      <c r="ET464" s="66"/>
      <c r="EU464" s="66"/>
      <c r="EV464" s="66"/>
      <c r="EW464" s="66"/>
      <c r="EX464" s="66"/>
      <c r="EY464" s="66"/>
      <c r="EZ464" s="66"/>
      <c r="FA464" s="66"/>
      <c r="FB464" s="66"/>
      <c r="FC464" s="66"/>
      <c r="FD464" s="66"/>
      <c r="FE464" s="66"/>
      <c r="FF464" s="66"/>
      <c r="FG464" s="66"/>
      <c r="FH464" s="66"/>
      <c r="FI464" s="66"/>
      <c r="FJ464" s="66"/>
      <c r="FK464" s="66"/>
      <c r="FL464" s="66"/>
      <c r="FM464" s="66"/>
      <c r="FN464" s="66"/>
      <c r="FO464" s="66"/>
      <c r="FP464" s="66"/>
      <c r="FQ464" s="66"/>
      <c r="FR464" s="66"/>
      <c r="FS464" s="66"/>
      <c r="FT464" s="66"/>
      <c r="FU464" s="66"/>
      <c r="FV464" s="66"/>
      <c r="FW464" s="66"/>
      <c r="FX464" s="66"/>
      <c r="FY464" s="66"/>
      <c r="FZ464" s="66"/>
      <c r="GA464" s="66"/>
      <c r="GB464" s="66"/>
      <c r="GC464" s="66"/>
      <c r="GD464" s="66"/>
      <c r="GE464" s="66"/>
      <c r="GF464" s="66"/>
      <c r="GG464" s="66"/>
      <c r="GH464" s="66"/>
      <c r="GI464" s="66"/>
      <c r="GJ464" s="66"/>
      <c r="GK464" s="66"/>
      <c r="GL464" s="66"/>
      <c r="GM464" s="66"/>
    </row>
    <row r="465" spans="1:195" s="105" customFormat="1" ht="9.9499999999999993" customHeight="1" thickBot="1" x14ac:dyDescent="0.45">
      <c r="A465" s="60"/>
      <c r="B465" s="60"/>
      <c r="C465" s="60"/>
      <c r="D465" s="60"/>
      <c r="E465" s="60"/>
      <c r="F465" s="60"/>
      <c r="G465" s="442"/>
      <c r="H465" s="443"/>
      <c r="I465" s="443"/>
      <c r="J465" s="443"/>
      <c r="K465" s="443"/>
      <c r="L465" s="443"/>
      <c r="M465" s="443"/>
      <c r="N465" s="443"/>
      <c r="O465" s="443"/>
      <c r="P465" s="443"/>
      <c r="Q465" s="443"/>
      <c r="R465" s="443"/>
      <c r="S465" s="443"/>
      <c r="T465" s="443"/>
      <c r="U465" s="443"/>
      <c r="V465" s="443"/>
      <c r="W465" s="180"/>
      <c r="X465" s="180"/>
      <c r="Y465" s="180"/>
      <c r="Z465" s="427"/>
      <c r="AA465" s="428"/>
      <c r="AB465" s="428"/>
      <c r="AC465" s="428"/>
      <c r="AD465" s="428"/>
      <c r="AE465" s="428"/>
      <c r="AF465" s="428"/>
      <c r="AG465" s="428"/>
      <c r="AH465" s="428"/>
      <c r="AI465" s="428"/>
      <c r="AJ465" s="428"/>
      <c r="AK465" s="428"/>
      <c r="AL465" s="428"/>
      <c r="AM465" s="428"/>
      <c r="AN465" s="428"/>
      <c r="AO465" s="428"/>
      <c r="AP465" s="428"/>
      <c r="AQ465" s="428"/>
      <c r="AR465" s="428"/>
      <c r="AS465" s="428"/>
      <c r="AT465" s="428"/>
      <c r="AU465" s="428"/>
      <c r="AV465" s="428"/>
      <c r="AW465" s="428"/>
      <c r="AX465" s="428"/>
      <c r="AY465" s="428"/>
      <c r="AZ465" s="429"/>
      <c r="BA465" s="171"/>
      <c r="BB465" s="60"/>
      <c r="BC465" s="60"/>
      <c r="BD465" s="60"/>
      <c r="BE465" s="433"/>
      <c r="BF465" s="434"/>
      <c r="BG465" s="436"/>
      <c r="BH465" s="436"/>
      <c r="BI465" s="434"/>
      <c r="BJ465" s="434"/>
      <c r="BK465" s="436"/>
      <c r="BL465" s="439"/>
      <c r="BM465" s="60"/>
      <c r="BN465" s="60"/>
      <c r="BO465" s="60"/>
      <c r="BP465" s="60"/>
      <c r="BQ465" s="60"/>
      <c r="BR465" s="60"/>
      <c r="BS465" s="60"/>
      <c r="BT465" s="60"/>
      <c r="BU465" s="447"/>
      <c r="BV465" s="448"/>
      <c r="BW465" s="448"/>
      <c r="BX465" s="448"/>
      <c r="BY465" s="448"/>
      <c r="BZ465" s="448"/>
      <c r="CA465" s="448"/>
      <c r="CB465" s="448"/>
      <c r="CC465" s="448"/>
      <c r="CD465" s="448"/>
      <c r="CE465" s="448"/>
      <c r="CF465" s="448"/>
      <c r="CG465" s="448"/>
      <c r="CH465" s="448"/>
      <c r="CI465" s="448"/>
      <c r="CJ465" s="448"/>
      <c r="CK465" s="180"/>
      <c r="CL465" s="180"/>
      <c r="CM465" s="180"/>
      <c r="CN465" s="427"/>
      <c r="CO465" s="428"/>
      <c r="CP465" s="428"/>
      <c r="CQ465" s="428"/>
      <c r="CR465" s="428"/>
      <c r="CS465" s="428"/>
      <c r="CT465" s="428"/>
      <c r="CU465" s="428"/>
      <c r="CV465" s="428"/>
      <c r="CW465" s="428"/>
      <c r="CX465" s="428"/>
      <c r="CY465" s="428"/>
      <c r="CZ465" s="428"/>
      <c r="DA465" s="428"/>
      <c r="DB465" s="428"/>
      <c r="DC465" s="428"/>
      <c r="DD465" s="428"/>
      <c r="DE465" s="428"/>
      <c r="DF465" s="428"/>
      <c r="DG465" s="428"/>
      <c r="DH465" s="428"/>
      <c r="DI465" s="428"/>
      <c r="DJ465" s="428"/>
      <c r="DK465" s="428"/>
      <c r="DL465" s="428"/>
      <c r="DM465" s="428"/>
      <c r="DN465" s="429"/>
      <c r="DO465" s="171"/>
      <c r="DP465" s="60"/>
      <c r="DQ465" s="60"/>
      <c r="DR465" s="60"/>
      <c r="DS465" s="433"/>
      <c r="DT465" s="434"/>
      <c r="DU465" s="436"/>
      <c r="DV465" s="436"/>
      <c r="DW465" s="434"/>
      <c r="DX465" s="434"/>
      <c r="DY465" s="436"/>
      <c r="DZ465" s="439"/>
      <c r="EA465" s="60"/>
      <c r="EB465" s="60"/>
      <c r="EC465" s="60"/>
      <c r="ED465" s="104"/>
      <c r="EE465" s="66"/>
      <c r="EF465" s="66"/>
      <c r="EG465" s="66"/>
      <c r="EH465" s="66"/>
      <c r="EI465" s="66"/>
      <c r="EJ465" s="66"/>
      <c r="EK465" s="66"/>
      <c r="EL465" s="66"/>
      <c r="EM465" s="66"/>
      <c r="EN465" s="66"/>
      <c r="EO465" s="66"/>
      <c r="EP465" s="66"/>
      <c r="EQ465" s="66"/>
      <c r="ER465" s="66"/>
      <c r="ES465" s="66"/>
      <c r="ET465" s="66"/>
      <c r="EU465" s="66"/>
      <c r="EV465" s="66"/>
      <c r="EW465" s="66"/>
      <c r="EX465" s="66"/>
      <c r="EY465" s="66"/>
      <c r="EZ465" s="66"/>
      <c r="FA465" s="66"/>
      <c r="FB465" s="66"/>
      <c r="FC465" s="66"/>
      <c r="FD465" s="66"/>
      <c r="FE465" s="66"/>
      <c r="FF465" s="66"/>
      <c r="FG465" s="66"/>
      <c r="FH465" s="66"/>
      <c r="FI465" s="66"/>
      <c r="FJ465" s="66"/>
      <c r="FK465" s="66"/>
      <c r="FL465" s="66"/>
      <c r="FM465" s="66"/>
      <c r="FN465" s="66"/>
      <c r="FO465" s="66"/>
      <c r="FP465" s="66"/>
      <c r="FQ465" s="66"/>
      <c r="FR465" s="66"/>
      <c r="FS465" s="66"/>
      <c r="FT465" s="66"/>
      <c r="FU465" s="66"/>
      <c r="FV465" s="66"/>
      <c r="FW465" s="66"/>
      <c r="FX465" s="66"/>
      <c r="FY465" s="66"/>
      <c r="FZ465" s="66"/>
      <c r="GA465" s="66"/>
      <c r="GB465" s="66"/>
      <c r="GC465" s="66"/>
      <c r="GD465" s="66"/>
      <c r="GE465" s="66"/>
      <c r="GF465" s="66"/>
      <c r="GG465" s="66"/>
      <c r="GH465" s="66"/>
      <c r="GI465" s="66"/>
      <c r="GJ465" s="66"/>
      <c r="GK465" s="66"/>
      <c r="GL465" s="66"/>
      <c r="GM465" s="66"/>
    </row>
    <row r="466" spans="1:195" s="105" customFormat="1" ht="9.9499999999999993" customHeight="1" thickBot="1" x14ac:dyDescent="0.45">
      <c r="A466" s="60"/>
      <c r="B466" s="60"/>
      <c r="C466" s="60"/>
      <c r="D466" s="60"/>
      <c r="E466" s="60"/>
      <c r="F466" s="60"/>
      <c r="G466" s="444"/>
      <c r="H466" s="445"/>
      <c r="I466" s="445"/>
      <c r="J466" s="445"/>
      <c r="K466" s="445"/>
      <c r="L466" s="445"/>
      <c r="M466" s="445"/>
      <c r="N466" s="445"/>
      <c r="O466" s="445"/>
      <c r="P466" s="445"/>
      <c r="Q466" s="445"/>
      <c r="R466" s="445"/>
      <c r="S466" s="445"/>
      <c r="T466" s="445"/>
      <c r="U466" s="445"/>
      <c r="V466" s="445"/>
      <c r="W466" s="182"/>
      <c r="X466" s="182"/>
      <c r="Y466" s="182"/>
      <c r="Z466" s="182"/>
      <c r="AA466" s="172"/>
      <c r="AB466" s="174"/>
      <c r="AC466" s="175"/>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6"/>
      <c r="BB466" s="60"/>
      <c r="BC466" s="60"/>
      <c r="BD466" s="60"/>
      <c r="BE466" s="60"/>
      <c r="BF466" s="60"/>
      <c r="BG466" s="60"/>
      <c r="BH466" s="60"/>
      <c r="BI466" s="1"/>
      <c r="BJ466" s="1"/>
      <c r="BK466" s="1"/>
      <c r="BL466" s="1"/>
      <c r="BM466" s="60"/>
      <c r="BN466" s="60"/>
      <c r="BO466" s="60"/>
      <c r="BP466" s="60"/>
      <c r="BQ466" s="60"/>
      <c r="BR466" s="60"/>
      <c r="BS466" s="60"/>
      <c r="BT466" s="60"/>
      <c r="BU466" s="449"/>
      <c r="BV466" s="450"/>
      <c r="BW466" s="450"/>
      <c r="BX466" s="450"/>
      <c r="BY466" s="450"/>
      <c r="BZ466" s="450"/>
      <c r="CA466" s="450"/>
      <c r="CB466" s="450"/>
      <c r="CC466" s="450"/>
      <c r="CD466" s="450"/>
      <c r="CE466" s="450"/>
      <c r="CF466" s="450"/>
      <c r="CG466" s="450"/>
      <c r="CH466" s="450"/>
      <c r="CI466" s="450"/>
      <c r="CJ466" s="450"/>
      <c r="CK466" s="182"/>
      <c r="CL466" s="182"/>
      <c r="CM466" s="182"/>
      <c r="CN466" s="182"/>
      <c r="CO466" s="172"/>
      <c r="CP466" s="174"/>
      <c r="CQ466" s="175"/>
      <c r="CR466" s="174"/>
      <c r="CS466" s="174"/>
      <c r="CT466" s="174"/>
      <c r="CU466" s="174"/>
      <c r="CV466" s="174"/>
      <c r="CW466" s="174"/>
      <c r="CX466" s="174"/>
      <c r="CY466" s="174"/>
      <c r="CZ466" s="174"/>
      <c r="DA466" s="174"/>
      <c r="DB466" s="174"/>
      <c r="DC466" s="174"/>
      <c r="DD466" s="174"/>
      <c r="DE466" s="174"/>
      <c r="DF466" s="174"/>
      <c r="DG466" s="174"/>
      <c r="DH466" s="174"/>
      <c r="DI466" s="174"/>
      <c r="DJ466" s="174"/>
      <c r="DK466" s="174"/>
      <c r="DL466" s="174"/>
      <c r="DM466" s="174"/>
      <c r="DN466" s="174"/>
      <c r="DO466" s="176"/>
      <c r="DP466" s="60"/>
      <c r="DQ466" s="60"/>
      <c r="DR466" s="60"/>
      <c r="DS466" s="60"/>
      <c r="DT466" s="60"/>
      <c r="DU466" s="60"/>
      <c r="DV466" s="60"/>
      <c r="DW466" s="1"/>
      <c r="DX466" s="1"/>
      <c r="DY466" s="1"/>
      <c r="DZ466" s="1"/>
      <c r="EA466" s="60"/>
      <c r="EB466" s="60"/>
      <c r="EC466" s="60"/>
      <c r="ED466" s="104"/>
      <c r="EE466" s="66"/>
      <c r="EF466" s="66"/>
      <c r="EG466" s="66"/>
      <c r="EH466" s="66"/>
      <c r="EI466" s="66"/>
      <c r="EJ466" s="66"/>
      <c r="EK466" s="66"/>
      <c r="EL466" s="66"/>
      <c r="EM466" s="66"/>
      <c r="EN466" s="66"/>
      <c r="EO466" s="66"/>
      <c r="EP466" s="66"/>
      <c r="EQ466" s="66"/>
      <c r="ER466" s="66"/>
      <c r="ES466" s="66"/>
      <c r="ET466" s="66"/>
      <c r="EU466" s="66"/>
      <c r="EV466" s="66"/>
      <c r="EW466" s="66"/>
      <c r="EX466" s="66"/>
      <c r="EY466" s="66"/>
      <c r="EZ466" s="66"/>
      <c r="FA466" s="66"/>
      <c r="FB466" s="66"/>
      <c r="FC466" s="66"/>
      <c r="FD466" s="66"/>
      <c r="FE466" s="66"/>
      <c r="FF466" s="66"/>
      <c r="FG466" s="66"/>
      <c r="FH466" s="66"/>
      <c r="FI466" s="66"/>
      <c r="FJ466" s="66"/>
      <c r="FK466" s="66"/>
      <c r="FL466" s="66"/>
      <c r="FM466" s="66"/>
      <c r="FN466" s="66"/>
      <c r="FO466" s="66"/>
      <c r="FP466" s="66"/>
      <c r="FQ466" s="66"/>
      <c r="FR466" s="66"/>
      <c r="FS466" s="66"/>
      <c r="FT466" s="66"/>
      <c r="FU466" s="66"/>
      <c r="FV466" s="66"/>
      <c r="FW466" s="66"/>
      <c r="FX466" s="66"/>
      <c r="FY466" s="66"/>
      <c r="FZ466" s="66"/>
      <c r="GA466" s="66"/>
      <c r="GB466" s="66"/>
      <c r="GC466" s="66"/>
      <c r="GD466" s="66"/>
      <c r="GE466" s="66"/>
      <c r="GF466" s="66"/>
      <c r="GG466" s="66"/>
      <c r="GH466" s="66"/>
      <c r="GI466" s="66"/>
      <c r="GJ466" s="66"/>
      <c r="GK466" s="66"/>
      <c r="GL466" s="66"/>
      <c r="GM466" s="66"/>
    </row>
    <row r="483" spans="1:195" ht="18.75" customHeight="1" x14ac:dyDescent="0.4">
      <c r="A483" s="751">
        <v>6</v>
      </c>
      <c r="B483" s="751"/>
      <c r="C483" s="751"/>
      <c r="D483" s="751"/>
      <c r="E483" s="751"/>
      <c r="F483" s="751"/>
      <c r="G483" s="751"/>
      <c r="H483" s="751"/>
      <c r="I483" s="751"/>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751"/>
      <c r="AK483" s="751"/>
      <c r="AL483" s="751"/>
      <c r="AM483" s="751"/>
      <c r="AN483" s="751"/>
      <c r="AO483" s="751"/>
      <c r="AP483" s="751"/>
      <c r="AQ483" s="751"/>
      <c r="AR483" s="751"/>
      <c r="AS483" s="751"/>
      <c r="AT483" s="751"/>
      <c r="AU483" s="751"/>
      <c r="AV483" s="751"/>
      <c r="AW483" s="751"/>
      <c r="AX483" s="751"/>
      <c r="AY483" s="751"/>
      <c r="AZ483" s="751"/>
      <c r="BA483" s="751"/>
      <c r="BB483" s="751"/>
      <c r="BC483" s="751"/>
      <c r="BD483" s="751"/>
      <c r="BE483" s="751"/>
      <c r="BF483" s="751"/>
      <c r="BG483" s="751"/>
      <c r="BH483" s="751"/>
      <c r="BI483" s="751"/>
      <c r="BJ483" s="751"/>
      <c r="BK483" s="751"/>
      <c r="BL483" s="751"/>
      <c r="BM483" s="751"/>
      <c r="BN483" s="751"/>
    </row>
    <row r="486" spans="1:195" s="105" customFormat="1" ht="18.75" customHeight="1" x14ac:dyDescent="0.4">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315" t="s">
        <v>267</v>
      </c>
      <c r="BF486" s="316"/>
      <c r="BG486" s="316"/>
      <c r="BH486" s="316"/>
      <c r="BI486" s="316"/>
      <c r="BJ486" s="316"/>
      <c r="BK486" s="316"/>
      <c r="BL486" s="317"/>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315" t="s">
        <v>216</v>
      </c>
      <c r="DT486" s="316"/>
      <c r="DU486" s="316"/>
      <c r="DV486" s="316"/>
      <c r="DW486" s="316"/>
      <c r="DX486" s="316"/>
      <c r="DY486" s="316"/>
      <c r="DZ486" s="317"/>
      <c r="EA486" s="60"/>
      <c r="EB486" s="60"/>
      <c r="EC486" s="60"/>
      <c r="ED486" s="104"/>
      <c r="EE486" s="66"/>
      <c r="EF486" s="66"/>
      <c r="EG486" s="66"/>
      <c r="EH486" s="66"/>
      <c r="EI486" s="66"/>
      <c r="EJ486" s="66"/>
      <c r="EK486" s="66"/>
      <c r="EL486" s="66"/>
      <c r="EM486" s="66"/>
      <c r="EN486" s="66"/>
      <c r="EO486" s="66"/>
      <c r="EP486" s="66"/>
      <c r="EQ486" s="66"/>
      <c r="ER486" s="66"/>
      <c r="ES486" s="66"/>
      <c r="ET486" s="66"/>
      <c r="EU486" s="66"/>
      <c r="EV486" s="66"/>
      <c r="EW486" s="66"/>
      <c r="EX486" s="66"/>
      <c r="EY486" s="66"/>
      <c r="EZ486" s="66"/>
      <c r="FA486" s="66"/>
      <c r="FB486" s="66"/>
      <c r="FC486" s="66"/>
      <c r="FD486" s="66"/>
      <c r="FE486" s="66"/>
      <c r="FF486" s="66"/>
      <c r="FG486" s="66"/>
      <c r="FH486" s="66"/>
      <c r="FI486" s="66"/>
      <c r="FJ486" s="66"/>
      <c r="FK486" s="66"/>
      <c r="FL486" s="66"/>
      <c r="FM486" s="66"/>
      <c r="FN486" s="66"/>
      <c r="FO486" s="66"/>
      <c r="FP486" s="66"/>
      <c r="FQ486" s="66"/>
      <c r="FR486" s="66"/>
      <c r="FS486" s="66"/>
      <c r="FT486" s="66"/>
      <c r="FU486" s="66"/>
      <c r="FV486" s="66"/>
      <c r="FW486" s="66"/>
      <c r="FX486" s="66"/>
      <c r="FY486" s="66"/>
      <c r="FZ486" s="66"/>
      <c r="GA486" s="66"/>
      <c r="GB486" s="66"/>
      <c r="GC486" s="66"/>
      <c r="GD486" s="66"/>
      <c r="GE486" s="66"/>
      <c r="GF486" s="66"/>
      <c r="GG486" s="66"/>
      <c r="GH486" s="66"/>
      <c r="GI486" s="66"/>
      <c r="GJ486" s="66"/>
      <c r="GK486" s="66"/>
      <c r="GL486" s="66"/>
      <c r="GM486" s="66"/>
    </row>
    <row r="487" spans="1:195" s="60" customFormat="1" ht="18.75" customHeight="1" x14ac:dyDescent="0.4">
      <c r="C487" s="204" t="s">
        <v>268</v>
      </c>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318"/>
      <c r="BF487" s="319"/>
      <c r="BG487" s="319"/>
      <c r="BH487" s="319"/>
      <c r="BI487" s="319"/>
      <c r="BJ487" s="319"/>
      <c r="BK487" s="319"/>
      <c r="BL487" s="320"/>
      <c r="BQ487" s="204" t="s">
        <v>268</v>
      </c>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318"/>
      <c r="DT487" s="319"/>
      <c r="DU487" s="319"/>
      <c r="DV487" s="319"/>
      <c r="DW487" s="319"/>
      <c r="DX487" s="319"/>
      <c r="DY487" s="319"/>
      <c r="DZ487" s="320"/>
    </row>
    <row r="488" spans="1:195" s="60" customFormat="1" ht="18.75" customHeight="1" x14ac:dyDescent="0.4">
      <c r="A488" s="162"/>
      <c r="B488" s="162"/>
      <c r="C488" s="61"/>
      <c r="D488" s="162"/>
      <c r="E488" s="162"/>
      <c r="F488" s="162"/>
      <c r="G488" s="162"/>
      <c r="H488" s="162"/>
      <c r="I488" s="162"/>
      <c r="J488" s="162"/>
      <c r="K488" s="162"/>
      <c r="L488" s="162"/>
      <c r="M488" s="61"/>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204"/>
      <c r="BR488" s="162"/>
      <c r="BS488" s="162"/>
      <c r="BT488" s="162"/>
      <c r="BU488" s="162"/>
      <c r="BV488" s="162"/>
      <c r="BW488" s="162"/>
      <c r="BX488" s="162"/>
      <c r="BY488" s="162"/>
      <c r="BZ488" s="162"/>
      <c r="CA488" s="162"/>
      <c r="CB488" s="162"/>
      <c r="CC488" s="162"/>
      <c r="CD488" s="162"/>
      <c r="CE488" s="162"/>
      <c r="CF488" s="162"/>
      <c r="CG488" s="162"/>
      <c r="CH488" s="162"/>
      <c r="CI488" s="162"/>
      <c r="CJ488" s="162"/>
      <c r="CK488" s="162"/>
      <c r="CL488" s="162"/>
      <c r="CM488" s="162"/>
      <c r="CN488" s="162"/>
      <c r="CO488" s="162"/>
      <c r="CP488" s="162"/>
      <c r="CQ488" s="162"/>
      <c r="CR488" s="162"/>
      <c r="CS488" s="162"/>
      <c r="CT488" s="162"/>
      <c r="CU488" s="162"/>
      <c r="CV488" s="162"/>
      <c r="CW488" s="162"/>
      <c r="CX488" s="162"/>
      <c r="CY488" s="162"/>
      <c r="CZ488" s="162"/>
      <c r="DA488" s="162"/>
      <c r="DB488" s="162"/>
      <c r="DC488" s="162"/>
      <c r="DD488" s="162"/>
      <c r="DE488" s="162"/>
      <c r="DF488" s="162"/>
      <c r="DG488" s="162"/>
      <c r="DH488" s="162"/>
      <c r="DI488" s="162"/>
      <c r="DJ488" s="162"/>
      <c r="DK488" s="162"/>
      <c r="DL488" s="162"/>
      <c r="DM488" s="162"/>
      <c r="DN488" s="162"/>
      <c r="DO488" s="162"/>
      <c r="DP488" s="162"/>
      <c r="DQ488" s="162"/>
      <c r="DR488" s="162"/>
      <c r="DS488" s="162"/>
      <c r="DT488" s="162"/>
      <c r="DU488" s="162"/>
      <c r="DV488" s="162"/>
      <c r="DW488" s="162"/>
      <c r="DX488" s="162"/>
      <c r="DY488" s="162"/>
      <c r="DZ488" s="162"/>
      <c r="EA488" s="162"/>
      <c r="EB488" s="162"/>
      <c r="EC488" s="162"/>
      <c r="ED488" s="162"/>
      <c r="EE488" s="162"/>
    </row>
    <row r="489" spans="1:195" s="105" customFormat="1" ht="18.75" customHeight="1" x14ac:dyDescent="0.4">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c r="BI489" s="162"/>
      <c r="BJ489" s="162"/>
      <c r="BK489" s="162"/>
      <c r="BL489" s="162"/>
      <c r="BM489" s="162"/>
      <c r="BN489" s="162"/>
      <c r="BO489" s="162"/>
      <c r="BP489" s="162"/>
      <c r="BQ489" s="162"/>
      <c r="BR489" s="162"/>
      <c r="BS489" s="162"/>
      <c r="BT489" s="162"/>
      <c r="BU489" s="162"/>
      <c r="BV489" s="162"/>
      <c r="BW489" s="162"/>
      <c r="BX489" s="162"/>
      <c r="BY489" s="162"/>
      <c r="BZ489" s="162"/>
      <c r="CA489" s="162"/>
      <c r="CB489" s="162"/>
      <c r="CC489" s="162"/>
      <c r="CD489" s="162"/>
      <c r="CE489" s="162"/>
      <c r="CF489" s="162"/>
      <c r="CG489" s="162"/>
      <c r="CH489" s="162"/>
      <c r="CI489" s="162"/>
      <c r="CJ489" s="162"/>
      <c r="CK489" s="162"/>
      <c r="CL489" s="162"/>
      <c r="CM489" s="162"/>
      <c r="CN489" s="162"/>
      <c r="CO489" s="162"/>
      <c r="CP489" s="162"/>
      <c r="CQ489" s="162"/>
      <c r="CR489" s="162"/>
      <c r="CS489" s="162"/>
      <c r="CT489" s="162"/>
      <c r="CU489" s="162"/>
      <c r="CV489" s="162"/>
      <c r="CW489" s="162"/>
      <c r="CX489" s="162"/>
      <c r="CY489" s="162"/>
      <c r="CZ489" s="162"/>
      <c r="DA489" s="162"/>
      <c r="DB489" s="162"/>
      <c r="DC489" s="162"/>
      <c r="DD489" s="162"/>
      <c r="DE489" s="162"/>
      <c r="DF489" s="162"/>
      <c r="DG489" s="162"/>
      <c r="DH489" s="162"/>
      <c r="DI489" s="162"/>
      <c r="DJ489" s="162"/>
      <c r="DK489" s="162"/>
      <c r="DL489" s="162"/>
      <c r="DM489" s="162"/>
      <c r="DN489" s="162"/>
      <c r="DO489" s="162"/>
      <c r="DP489" s="162"/>
      <c r="DQ489" s="162"/>
      <c r="DR489" s="162"/>
      <c r="DS489" s="162"/>
      <c r="DT489" s="162"/>
      <c r="DU489" s="162"/>
      <c r="DV489" s="162"/>
      <c r="DW489" s="162"/>
      <c r="DX489" s="162"/>
      <c r="DY489" s="162"/>
      <c r="DZ489" s="162"/>
      <c r="EA489" s="162"/>
      <c r="EB489" s="162"/>
      <c r="EC489" s="162"/>
      <c r="ED489" s="205"/>
      <c r="EE489" s="127"/>
      <c r="EF489" s="66"/>
      <c r="EG489" s="66"/>
      <c r="EH489" s="66"/>
      <c r="EI489" s="66"/>
      <c r="EJ489" s="66"/>
      <c r="EK489" s="66"/>
      <c r="EL489" s="66"/>
      <c r="EM489" s="66"/>
      <c r="EN489" s="66"/>
      <c r="EO489" s="66"/>
      <c r="EP489" s="66"/>
      <c r="EQ489" s="66"/>
      <c r="ER489" s="66"/>
      <c r="ES489" s="66"/>
      <c r="ET489" s="66"/>
      <c r="EU489" s="66"/>
      <c r="EV489" s="66"/>
      <c r="EW489" s="66"/>
      <c r="EX489" s="66"/>
      <c r="EY489" s="66"/>
      <c r="EZ489" s="66"/>
      <c r="FA489" s="66"/>
      <c r="FB489" s="66"/>
      <c r="FC489" s="66"/>
      <c r="FD489" s="66"/>
      <c r="FE489" s="66"/>
      <c r="FF489" s="66"/>
      <c r="FG489" s="66"/>
      <c r="FH489" s="66"/>
      <c r="FI489" s="66"/>
      <c r="FJ489" s="66"/>
      <c r="FK489" s="66"/>
      <c r="FL489" s="66"/>
      <c r="FM489" s="66"/>
      <c r="FN489" s="66"/>
      <c r="FO489" s="66"/>
      <c r="FP489" s="66"/>
      <c r="FQ489" s="66"/>
      <c r="FR489" s="66"/>
      <c r="FS489" s="66"/>
      <c r="FT489" s="66"/>
      <c r="FU489" s="66"/>
      <c r="FV489" s="66"/>
      <c r="FW489" s="66"/>
      <c r="FX489" s="66"/>
      <c r="FY489" s="66"/>
      <c r="FZ489" s="66"/>
      <c r="GA489" s="66"/>
      <c r="GB489" s="66"/>
      <c r="GC489" s="66"/>
      <c r="GD489" s="66"/>
      <c r="GE489" s="66"/>
      <c r="GF489" s="66"/>
      <c r="GG489" s="66"/>
      <c r="GH489" s="66"/>
      <c r="GI489" s="66"/>
      <c r="GJ489" s="66"/>
      <c r="GK489" s="66"/>
      <c r="GL489" s="66"/>
      <c r="GM489" s="66"/>
    </row>
    <row r="490" spans="1:195" s="105" customFormat="1" ht="18.75" customHeight="1" x14ac:dyDescent="0.4">
      <c r="A490" s="162"/>
      <c r="B490" s="162"/>
      <c r="C490" s="206" t="s">
        <v>129</v>
      </c>
      <c r="D490" s="61"/>
      <c r="E490" s="162"/>
      <c r="F490" s="162"/>
      <c r="G490" s="162"/>
      <c r="H490" s="162"/>
      <c r="I490" s="162"/>
      <c r="J490" s="162"/>
      <c r="K490" s="162"/>
      <c r="L490" s="162"/>
      <c r="M490" s="207"/>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162"/>
      <c r="BK490" s="162"/>
      <c r="BL490" s="162"/>
      <c r="BM490" s="162"/>
      <c r="BN490" s="162"/>
      <c r="BO490" s="162"/>
      <c r="BP490" s="162"/>
      <c r="BQ490" s="206" t="s">
        <v>129</v>
      </c>
      <c r="BR490" s="61"/>
      <c r="BS490" s="162"/>
      <c r="BT490" s="162"/>
      <c r="BU490" s="162"/>
      <c r="BV490" s="162"/>
      <c r="BW490" s="162"/>
      <c r="BX490" s="162"/>
      <c r="BY490" s="162"/>
      <c r="BZ490" s="162"/>
      <c r="CA490" s="207"/>
      <c r="CB490" s="162"/>
      <c r="CC490" s="162"/>
      <c r="CD490" s="162"/>
      <c r="CE490" s="162"/>
      <c r="CF490" s="162"/>
      <c r="CG490" s="162"/>
      <c r="CH490" s="162"/>
      <c r="CI490" s="162"/>
      <c r="CJ490" s="162"/>
      <c r="CK490" s="162"/>
      <c r="CL490" s="162"/>
      <c r="CM490" s="162"/>
      <c r="CN490" s="162"/>
      <c r="CO490" s="162"/>
      <c r="CP490" s="162"/>
      <c r="CQ490" s="162"/>
      <c r="CR490" s="162"/>
      <c r="CS490" s="162"/>
      <c r="CT490" s="162"/>
      <c r="CU490" s="162"/>
      <c r="CV490" s="162"/>
      <c r="CW490" s="162"/>
      <c r="CX490" s="162"/>
      <c r="CY490" s="162"/>
      <c r="CZ490" s="162"/>
      <c r="DA490" s="162"/>
      <c r="DB490" s="162"/>
      <c r="DC490" s="162"/>
      <c r="DD490" s="162"/>
      <c r="DE490" s="162"/>
      <c r="DF490" s="162"/>
      <c r="DG490" s="162"/>
      <c r="DH490" s="162"/>
      <c r="DI490" s="162"/>
      <c r="DJ490" s="162"/>
      <c r="DK490" s="162"/>
      <c r="DL490" s="162"/>
      <c r="DM490" s="162"/>
      <c r="DN490" s="162"/>
      <c r="DO490" s="162"/>
      <c r="DP490" s="162"/>
      <c r="DQ490" s="162"/>
      <c r="DR490" s="162"/>
      <c r="DS490" s="162"/>
      <c r="DT490" s="162"/>
      <c r="DU490" s="162"/>
      <c r="DV490" s="162"/>
      <c r="DW490" s="162"/>
      <c r="DX490" s="162"/>
      <c r="DY490" s="162"/>
      <c r="DZ490" s="162"/>
      <c r="EA490" s="162"/>
      <c r="EB490" s="162"/>
      <c r="EC490" s="162"/>
      <c r="ED490" s="205"/>
      <c r="EE490" s="127"/>
      <c r="EF490" s="66"/>
      <c r="EG490" s="66"/>
      <c r="EH490" s="66"/>
      <c r="EI490" s="66"/>
      <c r="EJ490" s="66"/>
      <c r="EK490" s="66"/>
      <c r="EL490" s="66"/>
      <c r="EM490" s="66"/>
      <c r="EN490" s="66"/>
      <c r="EO490" s="66"/>
      <c r="EP490" s="66"/>
      <c r="EQ490" s="66"/>
      <c r="ER490" s="66"/>
      <c r="ES490" s="66"/>
      <c r="ET490" s="66"/>
      <c r="EU490" s="66"/>
      <c r="EV490" s="66"/>
      <c r="EW490" s="66"/>
      <c r="EX490" s="66"/>
      <c r="EY490" s="66"/>
      <c r="EZ490" s="66"/>
      <c r="FA490" s="66"/>
      <c r="FB490" s="66"/>
      <c r="FC490" s="66"/>
      <c r="FD490" s="66"/>
      <c r="FE490" s="66"/>
      <c r="FF490" s="66"/>
      <c r="FG490" s="66"/>
      <c r="FH490" s="66"/>
      <c r="FI490" s="66"/>
      <c r="FJ490" s="66"/>
      <c r="FK490" s="66"/>
      <c r="FL490" s="66"/>
      <c r="FM490" s="66"/>
      <c r="FN490" s="66"/>
      <c r="FO490" s="66"/>
      <c r="FP490" s="66"/>
      <c r="FQ490" s="66"/>
      <c r="FR490" s="66"/>
      <c r="FS490" s="66"/>
      <c r="FT490" s="66"/>
      <c r="FU490" s="66"/>
      <c r="FV490" s="66"/>
      <c r="FW490" s="66"/>
      <c r="FX490" s="66"/>
      <c r="FY490" s="66"/>
      <c r="FZ490" s="66"/>
      <c r="GA490" s="66"/>
      <c r="GB490" s="66"/>
      <c r="GC490" s="66"/>
      <c r="GD490" s="66"/>
      <c r="GE490" s="66"/>
      <c r="GF490" s="66"/>
      <c r="GG490" s="66"/>
      <c r="GH490" s="66"/>
      <c r="GI490" s="66"/>
      <c r="GJ490" s="66"/>
      <c r="GK490" s="66"/>
      <c r="GL490" s="66"/>
      <c r="GM490" s="66"/>
    </row>
    <row r="491" spans="1:195" s="105" customFormat="1" ht="18.75" customHeight="1" x14ac:dyDescent="0.4">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205"/>
      <c r="EE491" s="127"/>
      <c r="EF491" s="66"/>
      <c r="EG491" s="66"/>
      <c r="EH491" s="66"/>
      <c r="EI491" s="66"/>
      <c r="EJ491" s="66"/>
      <c r="EK491" s="66"/>
      <c r="EL491" s="66"/>
      <c r="EM491" s="66"/>
      <c r="EN491" s="66"/>
      <c r="EO491" s="66"/>
      <c r="EP491" s="66"/>
      <c r="EQ491" s="66"/>
      <c r="ER491" s="66"/>
      <c r="ES491" s="66"/>
      <c r="ET491" s="66"/>
      <c r="EU491" s="66"/>
      <c r="EV491" s="66"/>
      <c r="EW491" s="66"/>
      <c r="EX491" s="66"/>
      <c r="EY491" s="66"/>
      <c r="EZ491" s="66"/>
      <c r="FA491" s="66"/>
      <c r="FB491" s="66"/>
      <c r="FC491" s="66"/>
      <c r="FD491" s="66"/>
      <c r="FE491" s="66"/>
      <c r="FF491" s="66"/>
      <c r="FG491" s="66"/>
      <c r="FH491" s="66"/>
      <c r="FI491" s="66"/>
      <c r="FJ491" s="66"/>
      <c r="FK491" s="66"/>
      <c r="FL491" s="66"/>
      <c r="FM491" s="66"/>
      <c r="FN491" s="66"/>
      <c r="FO491" s="66"/>
      <c r="FP491" s="66"/>
      <c r="FQ491" s="66"/>
      <c r="FR491" s="66"/>
      <c r="FS491" s="66"/>
      <c r="FT491" s="66"/>
      <c r="FU491" s="66"/>
      <c r="FV491" s="66"/>
      <c r="FW491" s="66"/>
      <c r="FX491" s="66"/>
      <c r="FY491" s="66"/>
      <c r="FZ491" s="66"/>
      <c r="GA491" s="66"/>
      <c r="GB491" s="66"/>
      <c r="GC491" s="66"/>
      <c r="GD491" s="66"/>
      <c r="GE491" s="66"/>
      <c r="GF491" s="66"/>
      <c r="GG491" s="66"/>
      <c r="GH491" s="66"/>
      <c r="GI491" s="66"/>
      <c r="GJ491" s="66"/>
      <c r="GK491" s="66"/>
      <c r="GL491" s="66"/>
      <c r="GM491" s="66"/>
    </row>
    <row r="492" spans="1:195" s="105" customFormat="1" ht="17.100000000000001" customHeight="1" x14ac:dyDescent="0.4">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412"/>
      <c r="BS492" s="413"/>
      <c r="BT492" s="414"/>
      <c r="BU492" s="418" t="s">
        <v>410</v>
      </c>
      <c r="BV492" s="419"/>
      <c r="BW492" s="419"/>
      <c r="BX492" s="419"/>
      <c r="BY492" s="419"/>
      <c r="BZ492" s="419"/>
      <c r="CA492" s="419"/>
      <c r="CB492" s="419"/>
      <c r="CC492" s="419"/>
      <c r="CD492" s="419"/>
      <c r="CE492" s="419"/>
      <c r="CF492" s="419"/>
      <c r="CG492" s="419"/>
      <c r="CH492" s="419"/>
      <c r="CI492" s="419"/>
      <c r="CJ492" s="419"/>
      <c r="CK492" s="419"/>
      <c r="CL492" s="419"/>
      <c r="CM492" s="419"/>
      <c r="CN492" s="411" t="s">
        <v>269</v>
      </c>
      <c r="CO492" s="411"/>
      <c r="CP492" s="411"/>
      <c r="CQ492" s="411"/>
      <c r="CR492" s="411"/>
      <c r="CS492" s="411"/>
      <c r="CT492" s="411"/>
      <c r="CU492" s="411"/>
      <c r="CV492" s="411"/>
      <c r="CW492" s="411"/>
      <c r="CX492" s="411"/>
      <c r="CY492" s="411"/>
      <c r="CZ492" s="411"/>
      <c r="DA492" s="411"/>
      <c r="DB492" s="411"/>
      <c r="DC492" s="411"/>
      <c r="DD492" s="411"/>
      <c r="DE492" s="411"/>
      <c r="DF492" s="411"/>
      <c r="DG492" s="411"/>
      <c r="DH492" s="411"/>
      <c r="DI492" s="411"/>
      <c r="DJ492" s="411"/>
      <c r="DK492" s="411"/>
      <c r="DL492" s="411"/>
      <c r="DM492" s="411"/>
      <c r="DN492" s="411"/>
      <c r="DO492" s="411" t="s">
        <v>270</v>
      </c>
      <c r="DP492" s="411"/>
      <c r="DQ492" s="411"/>
      <c r="DR492" s="411"/>
      <c r="DS492" s="411"/>
      <c r="DT492" s="411"/>
      <c r="DU492" s="411"/>
      <c r="DV492" s="411"/>
      <c r="DW492" s="411"/>
      <c r="DX492" s="411"/>
      <c r="DY492" s="162"/>
      <c r="DZ492" s="162"/>
      <c r="EA492" s="208"/>
      <c r="EB492" s="162"/>
      <c r="EC492" s="162"/>
      <c r="ED492" s="127"/>
      <c r="EE492" s="127"/>
      <c r="EF492" s="66"/>
      <c r="EG492" s="66"/>
      <c r="EH492" s="66"/>
      <c r="EI492" s="66"/>
      <c r="EJ492" s="66"/>
      <c r="EK492" s="66"/>
      <c r="EL492" s="66"/>
      <c r="EM492" s="66"/>
      <c r="EN492" s="209"/>
      <c r="EO492" s="66"/>
      <c r="EP492" s="66"/>
      <c r="EQ492" s="66"/>
      <c r="ER492" s="66"/>
      <c r="ES492" s="66"/>
      <c r="ET492" s="66"/>
      <c r="EU492" s="66"/>
      <c r="EV492" s="66"/>
      <c r="EW492" s="66"/>
      <c r="EX492" s="66"/>
      <c r="EY492" s="66"/>
      <c r="EZ492" s="66"/>
      <c r="FA492" s="66"/>
      <c r="FB492" s="66"/>
      <c r="FC492" s="66"/>
      <c r="FD492" s="66"/>
      <c r="FE492" s="66"/>
      <c r="FF492" s="66"/>
      <c r="FG492" s="66"/>
      <c r="FH492" s="66"/>
      <c r="FI492" s="66"/>
      <c r="FJ492" s="66"/>
      <c r="FK492" s="66"/>
      <c r="FL492" s="66"/>
      <c r="FM492" s="66"/>
      <c r="FN492" s="66"/>
      <c r="FO492" s="66"/>
      <c r="FP492" s="66"/>
      <c r="FQ492" s="66"/>
      <c r="FR492" s="66"/>
      <c r="FS492" s="66"/>
      <c r="FT492" s="66"/>
      <c r="FU492" s="66"/>
      <c r="FV492" s="66"/>
      <c r="FW492" s="66"/>
      <c r="FX492" s="66"/>
      <c r="FY492" s="66"/>
      <c r="FZ492" s="66"/>
      <c r="GA492" s="66"/>
      <c r="GB492" s="66"/>
      <c r="GC492" s="66"/>
      <c r="GD492" s="66"/>
      <c r="GE492" s="66"/>
      <c r="GF492" s="66"/>
      <c r="GG492" s="66"/>
      <c r="GH492" s="66"/>
      <c r="GI492" s="66"/>
      <c r="GJ492" s="66"/>
      <c r="GK492" s="66"/>
      <c r="GL492" s="66"/>
      <c r="GM492" s="66"/>
    </row>
    <row r="493" spans="1:195" s="105" customFormat="1" ht="17.100000000000001" customHeight="1" x14ac:dyDescent="0.4">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208"/>
      <c r="BN493" s="162"/>
      <c r="BO493" s="162"/>
      <c r="BP493" s="162"/>
      <c r="BQ493" s="162"/>
      <c r="BR493" s="415"/>
      <c r="BS493" s="416"/>
      <c r="BT493" s="417"/>
      <c r="BU493" s="418" t="s">
        <v>64</v>
      </c>
      <c r="BV493" s="419"/>
      <c r="BW493" s="419"/>
      <c r="BX493" s="419"/>
      <c r="BY493" s="419"/>
      <c r="BZ493" s="420"/>
      <c r="CA493" s="418" t="s">
        <v>271</v>
      </c>
      <c r="CB493" s="419"/>
      <c r="CC493" s="420"/>
      <c r="CD493" s="418" t="s">
        <v>272</v>
      </c>
      <c r="CE493" s="419"/>
      <c r="CF493" s="419"/>
      <c r="CG493" s="419"/>
      <c r="CH493" s="419"/>
      <c r="CI493" s="419"/>
      <c r="CJ493" s="419"/>
      <c r="CK493" s="419"/>
      <c r="CL493" s="419"/>
      <c r="CM493" s="420"/>
      <c r="CN493" s="411" t="s">
        <v>64</v>
      </c>
      <c r="CO493" s="411"/>
      <c r="CP493" s="411"/>
      <c r="CQ493" s="411"/>
      <c r="CR493" s="411"/>
      <c r="CS493" s="411"/>
      <c r="CT493" s="411" t="s">
        <v>273</v>
      </c>
      <c r="CU493" s="411"/>
      <c r="CV493" s="411"/>
      <c r="CW493" s="411" t="s">
        <v>55</v>
      </c>
      <c r="CX493" s="411"/>
      <c r="CY493" s="411"/>
      <c r="CZ493" s="411"/>
      <c r="DA493" s="411"/>
      <c r="DB493" s="411"/>
      <c r="DC493" s="411"/>
      <c r="DD493" s="411"/>
      <c r="DE493" s="411" t="s">
        <v>272</v>
      </c>
      <c r="DF493" s="411"/>
      <c r="DG493" s="411"/>
      <c r="DH493" s="411"/>
      <c r="DI493" s="411"/>
      <c r="DJ493" s="411"/>
      <c r="DK493" s="411"/>
      <c r="DL493" s="411"/>
      <c r="DM493" s="411"/>
      <c r="DN493" s="411"/>
      <c r="DO493" s="411" t="s">
        <v>274</v>
      </c>
      <c r="DP493" s="411"/>
      <c r="DQ493" s="411"/>
      <c r="DR493" s="411"/>
      <c r="DS493" s="411"/>
      <c r="DT493" s="411"/>
      <c r="DU493" s="411"/>
      <c r="DV493" s="411"/>
      <c r="DW493" s="411"/>
      <c r="DX493" s="411"/>
      <c r="DY493" s="162"/>
      <c r="DZ493" s="208"/>
      <c r="EA493" s="208"/>
      <c r="EB493" s="162"/>
      <c r="EC493" s="162"/>
      <c r="ED493" s="127"/>
      <c r="EE493" s="210"/>
      <c r="EF493" s="209"/>
      <c r="EG493" s="209"/>
      <c r="EH493" s="209"/>
      <c r="EI493" s="209"/>
      <c r="EJ493" s="209"/>
      <c r="EK493" s="209"/>
      <c r="EL493" s="209"/>
      <c r="EM493" s="209"/>
      <c r="EN493" s="209"/>
      <c r="EO493" s="66"/>
      <c r="EP493" s="66"/>
      <c r="EQ493" s="66"/>
      <c r="ER493" s="66"/>
      <c r="ES493" s="66"/>
      <c r="ET493" s="66"/>
      <c r="EU493" s="66"/>
      <c r="EV493" s="66"/>
      <c r="EW493" s="66"/>
      <c r="EX493" s="66"/>
      <c r="EY493" s="66"/>
      <c r="EZ493" s="66"/>
      <c r="FA493" s="66"/>
      <c r="FB493" s="66"/>
      <c r="FC493" s="66"/>
      <c r="FD493" s="66"/>
      <c r="FE493" s="66"/>
      <c r="FF493" s="66"/>
      <c r="FG493" s="66"/>
      <c r="FH493" s="66"/>
      <c r="FI493" s="66"/>
      <c r="FJ493" s="66"/>
      <c r="FK493" s="66"/>
      <c r="FL493" s="66"/>
      <c r="FM493" s="66"/>
      <c r="FN493" s="66"/>
      <c r="FO493" s="66"/>
      <c r="FP493" s="66"/>
      <c r="FQ493" s="66"/>
      <c r="FR493" s="66"/>
      <c r="FS493" s="66"/>
      <c r="FT493" s="66"/>
      <c r="FU493" s="66"/>
      <c r="FV493" s="66"/>
      <c r="FW493" s="66"/>
      <c r="FX493" s="66"/>
      <c r="FY493" s="66"/>
      <c r="FZ493" s="66"/>
      <c r="GA493" s="66"/>
      <c r="GB493" s="66"/>
      <c r="GC493" s="66"/>
      <c r="GD493" s="66"/>
      <c r="GE493" s="66"/>
      <c r="GF493" s="66"/>
      <c r="GG493" s="66"/>
      <c r="GH493" s="66"/>
      <c r="GI493" s="66"/>
      <c r="GJ493" s="66"/>
      <c r="GK493" s="66"/>
      <c r="GL493" s="66"/>
      <c r="GM493" s="66"/>
    </row>
    <row r="494" spans="1:195" s="105" customFormat="1" ht="17.100000000000001" customHeight="1" x14ac:dyDescent="0.4">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162"/>
      <c r="BJ494" s="162"/>
      <c r="BK494" s="162"/>
      <c r="BL494" s="162"/>
      <c r="BM494" s="162"/>
      <c r="BN494" s="162"/>
      <c r="BO494" s="162"/>
      <c r="BP494" s="162"/>
      <c r="BQ494" s="162"/>
      <c r="BR494" s="408">
        <v>1</v>
      </c>
      <c r="BS494" s="409"/>
      <c r="BT494" s="410"/>
      <c r="BU494" s="405" t="s">
        <v>82</v>
      </c>
      <c r="BV494" s="406"/>
      <c r="BW494" s="406"/>
      <c r="BX494" s="406"/>
      <c r="BY494" s="406"/>
      <c r="BZ494" s="407"/>
      <c r="CA494" s="405">
        <v>6</v>
      </c>
      <c r="CB494" s="406"/>
      <c r="CC494" s="407"/>
      <c r="CD494" s="405" t="s">
        <v>375</v>
      </c>
      <c r="CE494" s="406"/>
      <c r="CF494" s="406"/>
      <c r="CG494" s="406"/>
      <c r="CH494" s="406"/>
      <c r="CI494" s="406"/>
      <c r="CJ494" s="406"/>
      <c r="CK494" s="406"/>
      <c r="CL494" s="406"/>
      <c r="CM494" s="407"/>
      <c r="CN494" s="405" t="s">
        <v>84</v>
      </c>
      <c r="CO494" s="406"/>
      <c r="CP494" s="406"/>
      <c r="CQ494" s="406"/>
      <c r="CR494" s="406"/>
      <c r="CS494" s="407"/>
      <c r="CT494" s="405" t="s">
        <v>376</v>
      </c>
      <c r="CU494" s="406"/>
      <c r="CV494" s="407"/>
      <c r="CW494" s="405" t="s">
        <v>85</v>
      </c>
      <c r="CX494" s="406"/>
      <c r="CY494" s="406"/>
      <c r="CZ494" s="406"/>
      <c r="DA494" s="406"/>
      <c r="DB494" s="406"/>
      <c r="DC494" s="406"/>
      <c r="DD494" s="407"/>
      <c r="DE494" s="405" t="s">
        <v>375</v>
      </c>
      <c r="DF494" s="406"/>
      <c r="DG494" s="406"/>
      <c r="DH494" s="406"/>
      <c r="DI494" s="406"/>
      <c r="DJ494" s="406"/>
      <c r="DK494" s="406"/>
      <c r="DL494" s="406"/>
      <c r="DM494" s="406"/>
      <c r="DN494" s="407"/>
      <c r="DO494" s="405" t="s">
        <v>377</v>
      </c>
      <c r="DP494" s="406"/>
      <c r="DQ494" s="406"/>
      <c r="DR494" s="406"/>
      <c r="DS494" s="406"/>
      <c r="DT494" s="406"/>
      <c r="DU494" s="406"/>
      <c r="DV494" s="406"/>
      <c r="DW494" s="406"/>
      <c r="DX494" s="407"/>
      <c r="DY494" s="162"/>
      <c r="DZ494" s="162"/>
      <c r="EA494" s="162"/>
      <c r="EB494" s="162"/>
      <c r="EC494" s="162"/>
      <c r="ED494" s="205"/>
      <c r="EE494" s="210"/>
      <c r="EF494" s="209"/>
      <c r="EG494" s="209"/>
      <c r="EH494" s="209"/>
      <c r="EI494" s="209"/>
      <c r="EJ494" s="209"/>
      <c r="EK494" s="209"/>
      <c r="EL494" s="209"/>
      <c r="EM494" s="209"/>
      <c r="EN494" s="209"/>
      <c r="EO494" s="66"/>
      <c r="EP494" s="66"/>
      <c r="EQ494" s="66"/>
      <c r="ER494" s="66"/>
      <c r="ES494" s="66"/>
      <c r="ET494" s="66"/>
      <c r="EU494" s="66"/>
      <c r="EV494" s="66"/>
      <c r="EW494" s="66"/>
      <c r="EX494" s="66"/>
      <c r="EY494" s="66"/>
      <c r="EZ494" s="66"/>
      <c r="FA494" s="66"/>
      <c r="FB494" s="66"/>
      <c r="FC494" s="66"/>
      <c r="FD494" s="66"/>
      <c r="FE494" s="66"/>
      <c r="FF494" s="66"/>
      <c r="FG494" s="66"/>
      <c r="FH494" s="66"/>
      <c r="FI494" s="66"/>
      <c r="FJ494" s="66"/>
      <c r="FK494" s="66"/>
      <c r="FL494" s="66"/>
      <c r="FM494" s="66"/>
      <c r="FN494" s="66"/>
      <c r="FO494" s="66"/>
      <c r="FP494" s="66"/>
      <c r="FQ494" s="66"/>
      <c r="FR494" s="66"/>
      <c r="FS494" s="66"/>
      <c r="FT494" s="66"/>
      <c r="FU494" s="66"/>
      <c r="FV494" s="66"/>
      <c r="FW494" s="66"/>
      <c r="FX494" s="66"/>
      <c r="FY494" s="66"/>
      <c r="FZ494" s="66"/>
      <c r="GA494" s="66"/>
      <c r="GB494" s="66"/>
      <c r="GC494" s="66"/>
      <c r="GD494" s="66"/>
      <c r="GE494" s="66"/>
      <c r="GF494" s="66"/>
      <c r="GG494" s="66"/>
      <c r="GH494" s="66"/>
      <c r="GI494" s="66"/>
      <c r="GJ494" s="66"/>
      <c r="GK494" s="66"/>
      <c r="GL494" s="66"/>
      <c r="GM494" s="66"/>
    </row>
    <row r="495" spans="1:195" s="105" customFormat="1" ht="17.100000000000001" customHeight="1" x14ac:dyDescent="0.4">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c r="BB495" s="162"/>
      <c r="BC495" s="162"/>
      <c r="BD495" s="162"/>
      <c r="BE495" s="162"/>
      <c r="BF495" s="162"/>
      <c r="BG495" s="162"/>
      <c r="BH495" s="162"/>
      <c r="BI495" s="162"/>
      <c r="BJ495" s="162"/>
      <c r="BK495" s="162"/>
      <c r="BL495" s="162"/>
      <c r="BM495" s="162"/>
      <c r="BN495" s="162"/>
      <c r="BO495" s="162"/>
      <c r="BP495" s="162"/>
      <c r="BQ495" s="162"/>
      <c r="BR495" s="408"/>
      <c r="BS495" s="409"/>
      <c r="BT495" s="410"/>
      <c r="BU495" s="405"/>
      <c r="BV495" s="406"/>
      <c r="BW495" s="406"/>
      <c r="BX495" s="406"/>
      <c r="BY495" s="406"/>
      <c r="BZ495" s="407"/>
      <c r="CA495" s="405"/>
      <c r="CB495" s="406"/>
      <c r="CC495" s="407"/>
      <c r="CD495" s="405"/>
      <c r="CE495" s="406"/>
      <c r="CF495" s="406"/>
      <c r="CG495" s="406"/>
      <c r="CH495" s="406"/>
      <c r="CI495" s="406"/>
      <c r="CJ495" s="406"/>
      <c r="CK495" s="406"/>
      <c r="CL495" s="406"/>
      <c r="CM495" s="407"/>
      <c r="CN495" s="405"/>
      <c r="CO495" s="406"/>
      <c r="CP495" s="406"/>
      <c r="CQ495" s="406"/>
      <c r="CR495" s="406"/>
      <c r="CS495" s="407"/>
      <c r="CT495" s="405"/>
      <c r="CU495" s="406"/>
      <c r="CV495" s="407"/>
      <c r="CW495" s="405"/>
      <c r="CX495" s="406"/>
      <c r="CY495" s="406"/>
      <c r="CZ495" s="406"/>
      <c r="DA495" s="406"/>
      <c r="DB495" s="406"/>
      <c r="DC495" s="406"/>
      <c r="DD495" s="407"/>
      <c r="DE495" s="405"/>
      <c r="DF495" s="406"/>
      <c r="DG495" s="406"/>
      <c r="DH495" s="406"/>
      <c r="DI495" s="406"/>
      <c r="DJ495" s="406"/>
      <c r="DK495" s="406"/>
      <c r="DL495" s="406"/>
      <c r="DM495" s="406"/>
      <c r="DN495" s="407"/>
      <c r="DO495" s="405"/>
      <c r="DP495" s="406"/>
      <c r="DQ495" s="406"/>
      <c r="DR495" s="406"/>
      <c r="DS495" s="406"/>
      <c r="DT495" s="406"/>
      <c r="DU495" s="406"/>
      <c r="DV495" s="406"/>
      <c r="DW495" s="406"/>
      <c r="DX495" s="407"/>
      <c r="DY495" s="162"/>
      <c r="DZ495" s="162"/>
      <c r="EA495" s="162"/>
      <c r="EB495" s="162"/>
      <c r="EC495" s="162"/>
      <c r="ED495" s="205"/>
      <c r="EE495" s="210"/>
      <c r="EF495" s="209"/>
      <c r="EG495" s="209"/>
      <c r="EH495" s="209"/>
      <c r="EI495" s="209"/>
      <c r="EJ495" s="209"/>
      <c r="EK495" s="209"/>
      <c r="EL495" s="209"/>
      <c r="EM495" s="209"/>
      <c r="EN495" s="209"/>
      <c r="EO495" s="66"/>
      <c r="EP495" s="66"/>
      <c r="EQ495" s="66"/>
      <c r="ER495" s="66"/>
      <c r="ES495" s="66"/>
      <c r="ET495" s="66"/>
      <c r="EU495" s="66"/>
      <c r="EV495" s="66"/>
      <c r="EW495" s="66"/>
      <c r="EX495" s="66"/>
      <c r="EY495" s="66"/>
      <c r="EZ495" s="66"/>
      <c r="FA495" s="66"/>
      <c r="FB495" s="66"/>
      <c r="FC495" s="66"/>
      <c r="FD495" s="66"/>
      <c r="FE495" s="66"/>
      <c r="FF495" s="66"/>
      <c r="FG495" s="66"/>
      <c r="FH495" s="66"/>
      <c r="FI495" s="66"/>
      <c r="FJ495" s="66"/>
      <c r="FK495" s="66"/>
      <c r="FL495" s="66"/>
      <c r="FM495" s="66"/>
      <c r="FN495" s="66"/>
      <c r="FO495" s="66"/>
      <c r="FP495" s="66"/>
      <c r="FQ495" s="66"/>
      <c r="FR495" s="66"/>
      <c r="FS495" s="66"/>
      <c r="FT495" s="66"/>
      <c r="FU495" s="66"/>
      <c r="FV495" s="66"/>
      <c r="FW495" s="66"/>
      <c r="FX495" s="66"/>
      <c r="FY495" s="66"/>
      <c r="FZ495" s="66"/>
      <c r="GA495" s="66"/>
      <c r="GB495" s="66"/>
      <c r="GC495" s="66"/>
      <c r="GD495" s="66"/>
      <c r="GE495" s="66"/>
      <c r="GF495" s="66"/>
      <c r="GG495" s="66"/>
      <c r="GH495" s="66"/>
      <c r="GI495" s="66"/>
      <c r="GJ495" s="66"/>
      <c r="GK495" s="66"/>
      <c r="GL495" s="66"/>
      <c r="GM495" s="66"/>
    </row>
    <row r="496" spans="1:195" s="105" customFormat="1" ht="17.100000000000001" customHeight="1" x14ac:dyDescent="0.4">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408"/>
      <c r="BS496" s="409"/>
      <c r="BT496" s="410"/>
      <c r="BU496" s="405"/>
      <c r="BV496" s="406"/>
      <c r="BW496" s="406"/>
      <c r="BX496" s="406"/>
      <c r="BY496" s="406"/>
      <c r="BZ496" s="407"/>
      <c r="CA496" s="405"/>
      <c r="CB496" s="406"/>
      <c r="CC496" s="407"/>
      <c r="CD496" s="405"/>
      <c r="CE496" s="406"/>
      <c r="CF496" s="406"/>
      <c r="CG496" s="406"/>
      <c r="CH496" s="406"/>
      <c r="CI496" s="406"/>
      <c r="CJ496" s="406"/>
      <c r="CK496" s="406"/>
      <c r="CL496" s="406"/>
      <c r="CM496" s="407"/>
      <c r="CN496" s="405"/>
      <c r="CO496" s="406"/>
      <c r="CP496" s="406"/>
      <c r="CQ496" s="406"/>
      <c r="CR496" s="406"/>
      <c r="CS496" s="407"/>
      <c r="CT496" s="405"/>
      <c r="CU496" s="406"/>
      <c r="CV496" s="407"/>
      <c r="CW496" s="405"/>
      <c r="CX496" s="406"/>
      <c r="CY496" s="406"/>
      <c r="CZ496" s="406"/>
      <c r="DA496" s="406"/>
      <c r="DB496" s="406"/>
      <c r="DC496" s="406"/>
      <c r="DD496" s="407"/>
      <c r="DE496" s="405"/>
      <c r="DF496" s="406"/>
      <c r="DG496" s="406"/>
      <c r="DH496" s="406"/>
      <c r="DI496" s="406"/>
      <c r="DJ496" s="406"/>
      <c r="DK496" s="406"/>
      <c r="DL496" s="406"/>
      <c r="DM496" s="406"/>
      <c r="DN496" s="407"/>
      <c r="DO496" s="405"/>
      <c r="DP496" s="406"/>
      <c r="DQ496" s="406"/>
      <c r="DR496" s="406"/>
      <c r="DS496" s="406"/>
      <c r="DT496" s="406"/>
      <c r="DU496" s="406"/>
      <c r="DV496" s="406"/>
      <c r="DW496" s="406"/>
      <c r="DX496" s="407"/>
      <c r="DY496" s="162"/>
      <c r="DZ496" s="162"/>
      <c r="EA496" s="162"/>
      <c r="EB496" s="162"/>
      <c r="EC496" s="162"/>
      <c r="ED496" s="205"/>
      <c r="EE496" s="210"/>
      <c r="EF496" s="209"/>
      <c r="EG496" s="209"/>
      <c r="EH496" s="209"/>
      <c r="EI496" s="209"/>
      <c r="EJ496" s="209"/>
      <c r="EK496" s="209"/>
      <c r="EL496" s="209"/>
      <c r="EM496" s="209"/>
      <c r="EN496" s="209"/>
      <c r="EO496" s="66"/>
      <c r="EP496" s="66"/>
      <c r="EQ496" s="66"/>
      <c r="ER496" s="66"/>
      <c r="ES496" s="66"/>
      <c r="ET496" s="66"/>
      <c r="EU496" s="66"/>
      <c r="EV496" s="66"/>
      <c r="EW496" s="66"/>
      <c r="EX496" s="66"/>
      <c r="EY496" s="66"/>
      <c r="EZ496" s="66"/>
      <c r="FA496" s="66"/>
      <c r="FB496" s="66"/>
      <c r="FC496" s="66"/>
      <c r="FD496" s="66"/>
      <c r="FE496" s="66"/>
      <c r="FF496" s="66"/>
      <c r="FG496" s="66"/>
      <c r="FH496" s="66"/>
      <c r="FI496" s="66"/>
      <c r="FJ496" s="66"/>
      <c r="FK496" s="66"/>
      <c r="FL496" s="66"/>
      <c r="FM496" s="66"/>
      <c r="FN496" s="66"/>
      <c r="FO496" s="66"/>
      <c r="FP496" s="66"/>
      <c r="FQ496" s="66"/>
      <c r="FR496" s="66"/>
      <c r="FS496" s="66"/>
      <c r="FT496" s="66"/>
      <c r="FU496" s="66"/>
      <c r="FV496" s="66"/>
      <c r="FW496" s="66"/>
      <c r="FX496" s="66"/>
      <c r="FY496" s="66"/>
      <c r="FZ496" s="66"/>
      <c r="GA496" s="66"/>
      <c r="GB496" s="66"/>
      <c r="GC496" s="66"/>
      <c r="GD496" s="66"/>
      <c r="GE496" s="66"/>
      <c r="GF496" s="66"/>
      <c r="GG496" s="66"/>
      <c r="GH496" s="66"/>
      <c r="GI496" s="66"/>
      <c r="GJ496" s="66"/>
      <c r="GK496" s="66"/>
      <c r="GL496" s="66"/>
      <c r="GM496" s="66"/>
    </row>
    <row r="497" spans="1:195" s="105" customFormat="1" ht="17.100000000000001" customHeight="1" x14ac:dyDescent="0.4">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408"/>
      <c r="BS497" s="409"/>
      <c r="BT497" s="410"/>
      <c r="BU497" s="405"/>
      <c r="BV497" s="406"/>
      <c r="BW497" s="406"/>
      <c r="BX497" s="406"/>
      <c r="BY497" s="406"/>
      <c r="BZ497" s="407"/>
      <c r="CA497" s="405"/>
      <c r="CB497" s="406"/>
      <c r="CC497" s="407"/>
      <c r="CD497" s="405"/>
      <c r="CE497" s="406"/>
      <c r="CF497" s="406"/>
      <c r="CG497" s="406"/>
      <c r="CH497" s="406"/>
      <c r="CI497" s="406"/>
      <c r="CJ497" s="406"/>
      <c r="CK497" s="406"/>
      <c r="CL497" s="406"/>
      <c r="CM497" s="407"/>
      <c r="CN497" s="405"/>
      <c r="CO497" s="406"/>
      <c r="CP497" s="406"/>
      <c r="CQ497" s="406"/>
      <c r="CR497" s="406"/>
      <c r="CS497" s="407"/>
      <c r="CT497" s="405"/>
      <c r="CU497" s="406"/>
      <c r="CV497" s="407"/>
      <c r="CW497" s="405"/>
      <c r="CX497" s="406"/>
      <c r="CY497" s="406"/>
      <c r="CZ497" s="406"/>
      <c r="DA497" s="406"/>
      <c r="DB497" s="406"/>
      <c r="DC497" s="406"/>
      <c r="DD497" s="407"/>
      <c r="DE497" s="405"/>
      <c r="DF497" s="406"/>
      <c r="DG497" s="406"/>
      <c r="DH497" s="406"/>
      <c r="DI497" s="406"/>
      <c r="DJ497" s="406"/>
      <c r="DK497" s="406"/>
      <c r="DL497" s="406"/>
      <c r="DM497" s="406"/>
      <c r="DN497" s="407"/>
      <c r="DO497" s="405"/>
      <c r="DP497" s="406"/>
      <c r="DQ497" s="406"/>
      <c r="DR497" s="406"/>
      <c r="DS497" s="406"/>
      <c r="DT497" s="406"/>
      <c r="DU497" s="406"/>
      <c r="DV497" s="406"/>
      <c r="DW497" s="406"/>
      <c r="DX497" s="407"/>
      <c r="DY497" s="162"/>
      <c r="DZ497" s="162"/>
      <c r="EA497" s="162"/>
      <c r="EB497" s="162"/>
      <c r="EC497" s="162"/>
      <c r="ED497" s="205"/>
      <c r="EE497" s="210"/>
      <c r="EF497" s="209"/>
      <c r="EG497" s="209"/>
      <c r="EH497" s="209"/>
      <c r="EI497" s="209"/>
      <c r="EJ497" s="209"/>
      <c r="EK497" s="209"/>
      <c r="EL497" s="209"/>
      <c r="EM497" s="209"/>
      <c r="EN497" s="209"/>
      <c r="EO497" s="66"/>
      <c r="EP497" s="66"/>
      <c r="EQ497" s="66"/>
      <c r="ER497" s="66"/>
      <c r="ES497" s="66"/>
      <c r="ET497" s="66"/>
      <c r="EU497" s="66"/>
      <c r="EV497" s="66"/>
      <c r="EW497" s="66"/>
      <c r="EX497" s="66"/>
      <c r="EY497" s="66"/>
      <c r="EZ497" s="66"/>
      <c r="FA497" s="66"/>
      <c r="FB497" s="66"/>
      <c r="FC497" s="66"/>
      <c r="FD497" s="66"/>
      <c r="FE497" s="66"/>
      <c r="FF497" s="66"/>
      <c r="FG497" s="66"/>
      <c r="FH497" s="66"/>
      <c r="FI497" s="66"/>
      <c r="FJ497" s="66"/>
      <c r="FK497" s="66"/>
      <c r="FL497" s="66"/>
      <c r="FM497" s="66"/>
      <c r="FN497" s="66"/>
      <c r="FO497" s="66"/>
      <c r="FP497" s="66"/>
      <c r="FQ497" s="66"/>
      <c r="FR497" s="66"/>
      <c r="FS497" s="66"/>
      <c r="FT497" s="66"/>
      <c r="FU497" s="66"/>
      <c r="FV497" s="66"/>
      <c r="FW497" s="66"/>
      <c r="FX497" s="66"/>
      <c r="FY497" s="66"/>
      <c r="FZ497" s="66"/>
      <c r="GA497" s="66"/>
      <c r="GB497" s="66"/>
      <c r="GC497" s="66"/>
      <c r="GD497" s="66"/>
      <c r="GE497" s="66"/>
      <c r="GF497" s="66"/>
      <c r="GG497" s="66"/>
      <c r="GH497" s="66"/>
      <c r="GI497" s="66"/>
      <c r="GJ497" s="66"/>
      <c r="GK497" s="66"/>
      <c r="GL497" s="66"/>
      <c r="GM497" s="66"/>
    </row>
    <row r="498" spans="1:195" s="105" customFormat="1" ht="17.100000000000001" customHeight="1" x14ac:dyDescent="0.4">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c r="BI498" s="162"/>
      <c r="BJ498" s="162"/>
      <c r="BK498" s="162"/>
      <c r="BL498" s="162"/>
      <c r="BM498" s="162"/>
      <c r="BN498" s="162"/>
      <c r="BO498" s="162"/>
      <c r="BP498" s="162"/>
      <c r="BQ498" s="162"/>
      <c r="BR498" s="408"/>
      <c r="BS498" s="409"/>
      <c r="BT498" s="410"/>
      <c r="BU498" s="405"/>
      <c r="BV498" s="406"/>
      <c r="BW498" s="406"/>
      <c r="BX498" s="406"/>
      <c r="BY498" s="406"/>
      <c r="BZ498" s="407"/>
      <c r="CA498" s="405"/>
      <c r="CB498" s="406"/>
      <c r="CC498" s="407"/>
      <c r="CD498" s="405"/>
      <c r="CE498" s="406"/>
      <c r="CF498" s="406"/>
      <c r="CG498" s="406"/>
      <c r="CH498" s="406"/>
      <c r="CI498" s="406"/>
      <c r="CJ498" s="406"/>
      <c r="CK498" s="406"/>
      <c r="CL498" s="406"/>
      <c r="CM498" s="407"/>
      <c r="CN498" s="405"/>
      <c r="CO498" s="406"/>
      <c r="CP498" s="406"/>
      <c r="CQ498" s="406"/>
      <c r="CR498" s="406"/>
      <c r="CS498" s="407"/>
      <c r="CT498" s="405"/>
      <c r="CU498" s="406"/>
      <c r="CV498" s="407"/>
      <c r="CW498" s="405"/>
      <c r="CX498" s="406"/>
      <c r="CY498" s="406"/>
      <c r="CZ498" s="406"/>
      <c r="DA498" s="406"/>
      <c r="DB498" s="406"/>
      <c r="DC498" s="406"/>
      <c r="DD498" s="407"/>
      <c r="DE498" s="405"/>
      <c r="DF498" s="406"/>
      <c r="DG498" s="406"/>
      <c r="DH498" s="406"/>
      <c r="DI498" s="406"/>
      <c r="DJ498" s="406"/>
      <c r="DK498" s="406"/>
      <c r="DL498" s="406"/>
      <c r="DM498" s="406"/>
      <c r="DN498" s="407"/>
      <c r="DO498" s="405"/>
      <c r="DP498" s="406"/>
      <c r="DQ498" s="406"/>
      <c r="DR498" s="406"/>
      <c r="DS498" s="406"/>
      <c r="DT498" s="406"/>
      <c r="DU498" s="406"/>
      <c r="DV498" s="406"/>
      <c r="DW498" s="406"/>
      <c r="DX498" s="407"/>
      <c r="DY498" s="162"/>
      <c r="DZ498" s="162"/>
      <c r="EA498" s="162"/>
      <c r="EB498" s="162"/>
      <c r="EC498" s="162"/>
      <c r="ED498" s="205"/>
      <c r="EE498" s="210"/>
      <c r="EF498" s="209"/>
      <c r="EG498" s="209"/>
      <c r="EH498" s="209"/>
      <c r="EI498" s="209"/>
      <c r="EJ498" s="209"/>
      <c r="EK498" s="209"/>
      <c r="EL498" s="209"/>
      <c r="EM498" s="209"/>
      <c r="EN498" s="209"/>
      <c r="EO498" s="66"/>
      <c r="EP498" s="66"/>
      <c r="EQ498" s="66"/>
      <c r="ER498" s="66"/>
      <c r="ES498" s="66"/>
      <c r="ET498" s="66"/>
      <c r="EU498" s="66"/>
      <c r="EV498" s="66"/>
      <c r="EW498" s="66"/>
      <c r="EX498" s="66"/>
      <c r="EY498" s="66"/>
      <c r="EZ498" s="66"/>
      <c r="FA498" s="66"/>
      <c r="FB498" s="66"/>
      <c r="FC498" s="66"/>
      <c r="FD498" s="66"/>
      <c r="FE498" s="66"/>
      <c r="FF498" s="66"/>
      <c r="FG498" s="66"/>
      <c r="FH498" s="66"/>
      <c r="FI498" s="66"/>
      <c r="FJ498" s="66"/>
      <c r="FK498" s="66"/>
      <c r="FL498" s="66"/>
      <c r="FM498" s="66"/>
      <c r="FN498" s="66"/>
      <c r="FO498" s="66"/>
      <c r="FP498" s="66"/>
      <c r="FQ498" s="66"/>
      <c r="FR498" s="66"/>
      <c r="FS498" s="66"/>
      <c r="FT498" s="66"/>
      <c r="FU498" s="66"/>
      <c r="FV498" s="66"/>
      <c r="FW498" s="66"/>
      <c r="FX498" s="66"/>
      <c r="FY498" s="66"/>
      <c r="FZ498" s="66"/>
      <c r="GA498" s="66"/>
      <c r="GB498" s="66"/>
      <c r="GC498" s="66"/>
      <c r="GD498" s="66"/>
      <c r="GE498" s="66"/>
      <c r="GF498" s="66"/>
      <c r="GG498" s="66"/>
      <c r="GH498" s="66"/>
      <c r="GI498" s="66"/>
      <c r="GJ498" s="66"/>
      <c r="GK498" s="66"/>
      <c r="GL498" s="66"/>
      <c r="GM498" s="66"/>
    </row>
    <row r="499" spans="1:195" s="105" customFormat="1" ht="17.100000000000001" customHeight="1" x14ac:dyDescent="0.4">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408"/>
      <c r="BS499" s="409"/>
      <c r="BT499" s="410"/>
      <c r="BU499" s="405"/>
      <c r="BV499" s="406"/>
      <c r="BW499" s="406"/>
      <c r="BX499" s="406"/>
      <c r="BY499" s="406"/>
      <c r="BZ499" s="407"/>
      <c r="CA499" s="405"/>
      <c r="CB499" s="406"/>
      <c r="CC499" s="407"/>
      <c r="CD499" s="405"/>
      <c r="CE499" s="406"/>
      <c r="CF499" s="406"/>
      <c r="CG499" s="406"/>
      <c r="CH499" s="406"/>
      <c r="CI499" s="406"/>
      <c r="CJ499" s="406"/>
      <c r="CK499" s="406"/>
      <c r="CL499" s="406"/>
      <c r="CM499" s="407"/>
      <c r="CN499" s="405"/>
      <c r="CO499" s="406"/>
      <c r="CP499" s="406"/>
      <c r="CQ499" s="406"/>
      <c r="CR499" s="406"/>
      <c r="CS499" s="407"/>
      <c r="CT499" s="405"/>
      <c r="CU499" s="406"/>
      <c r="CV499" s="407"/>
      <c r="CW499" s="405"/>
      <c r="CX499" s="406"/>
      <c r="CY499" s="406"/>
      <c r="CZ499" s="406"/>
      <c r="DA499" s="406"/>
      <c r="DB499" s="406"/>
      <c r="DC499" s="406"/>
      <c r="DD499" s="407"/>
      <c r="DE499" s="405"/>
      <c r="DF499" s="406"/>
      <c r="DG499" s="406"/>
      <c r="DH499" s="406"/>
      <c r="DI499" s="406"/>
      <c r="DJ499" s="406"/>
      <c r="DK499" s="406"/>
      <c r="DL499" s="406"/>
      <c r="DM499" s="406"/>
      <c r="DN499" s="407"/>
      <c r="DO499" s="405"/>
      <c r="DP499" s="406"/>
      <c r="DQ499" s="406"/>
      <c r="DR499" s="406"/>
      <c r="DS499" s="406"/>
      <c r="DT499" s="406"/>
      <c r="DU499" s="406"/>
      <c r="DV499" s="406"/>
      <c r="DW499" s="406"/>
      <c r="DX499" s="407"/>
      <c r="DY499" s="162"/>
      <c r="DZ499" s="162"/>
      <c r="EA499" s="162"/>
      <c r="EB499" s="162"/>
      <c r="EC499" s="162"/>
      <c r="ED499" s="205"/>
      <c r="EE499" s="210"/>
      <c r="EF499" s="209"/>
      <c r="EG499" s="209"/>
      <c r="EH499" s="209"/>
      <c r="EI499" s="209"/>
      <c r="EJ499" s="209"/>
      <c r="EK499" s="209"/>
      <c r="EL499" s="209"/>
      <c r="EM499" s="209"/>
      <c r="EN499" s="209"/>
      <c r="EO499" s="66"/>
      <c r="EP499" s="66"/>
      <c r="EQ499" s="66"/>
      <c r="ER499" s="66"/>
      <c r="ES499" s="66"/>
      <c r="ET499" s="66"/>
      <c r="EU499" s="66"/>
      <c r="EV499" s="66"/>
      <c r="EW499" s="66"/>
      <c r="EX499" s="66"/>
      <c r="EY499" s="66"/>
      <c r="EZ499" s="66"/>
      <c r="FA499" s="66"/>
      <c r="FB499" s="66"/>
      <c r="FC499" s="66"/>
      <c r="FD499" s="66"/>
      <c r="FE499" s="66"/>
      <c r="FF499" s="66"/>
      <c r="FG499" s="66"/>
      <c r="FH499" s="66"/>
      <c r="FI499" s="66"/>
      <c r="FJ499" s="66"/>
      <c r="FK499" s="66"/>
      <c r="FL499" s="66"/>
      <c r="FM499" s="66"/>
      <c r="FN499" s="66"/>
      <c r="FO499" s="66"/>
      <c r="FP499" s="66"/>
      <c r="FQ499" s="66"/>
      <c r="FR499" s="66"/>
      <c r="FS499" s="66"/>
      <c r="FT499" s="66"/>
      <c r="FU499" s="66"/>
      <c r="FV499" s="66"/>
      <c r="FW499" s="66"/>
      <c r="FX499" s="66"/>
      <c r="FY499" s="66"/>
      <c r="FZ499" s="66"/>
      <c r="GA499" s="66"/>
      <c r="GB499" s="66"/>
      <c r="GC499" s="66"/>
      <c r="GD499" s="66"/>
      <c r="GE499" s="66"/>
      <c r="GF499" s="66"/>
      <c r="GG499" s="66"/>
      <c r="GH499" s="66"/>
      <c r="GI499" s="66"/>
      <c r="GJ499" s="66"/>
      <c r="GK499" s="66"/>
      <c r="GL499" s="66"/>
      <c r="GM499" s="66"/>
    </row>
    <row r="500" spans="1:195" s="105" customFormat="1" ht="17.100000000000001" customHeight="1" x14ac:dyDescent="0.4">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408"/>
      <c r="BS500" s="409"/>
      <c r="BT500" s="410"/>
      <c r="BU500" s="405"/>
      <c r="BV500" s="406"/>
      <c r="BW500" s="406"/>
      <c r="BX500" s="406"/>
      <c r="BY500" s="406"/>
      <c r="BZ500" s="407"/>
      <c r="CA500" s="405"/>
      <c r="CB500" s="406"/>
      <c r="CC500" s="407"/>
      <c r="CD500" s="405"/>
      <c r="CE500" s="406"/>
      <c r="CF500" s="406"/>
      <c r="CG500" s="406"/>
      <c r="CH500" s="406"/>
      <c r="CI500" s="406"/>
      <c r="CJ500" s="406"/>
      <c r="CK500" s="406"/>
      <c r="CL500" s="406"/>
      <c r="CM500" s="407"/>
      <c r="CN500" s="405"/>
      <c r="CO500" s="406"/>
      <c r="CP500" s="406"/>
      <c r="CQ500" s="406"/>
      <c r="CR500" s="406"/>
      <c r="CS500" s="407"/>
      <c r="CT500" s="405"/>
      <c r="CU500" s="406"/>
      <c r="CV500" s="407"/>
      <c r="CW500" s="405"/>
      <c r="CX500" s="406"/>
      <c r="CY500" s="406"/>
      <c r="CZ500" s="406"/>
      <c r="DA500" s="406"/>
      <c r="DB500" s="406"/>
      <c r="DC500" s="406"/>
      <c r="DD500" s="407"/>
      <c r="DE500" s="405"/>
      <c r="DF500" s="406"/>
      <c r="DG500" s="406"/>
      <c r="DH500" s="406"/>
      <c r="DI500" s="406"/>
      <c r="DJ500" s="406"/>
      <c r="DK500" s="406"/>
      <c r="DL500" s="406"/>
      <c r="DM500" s="406"/>
      <c r="DN500" s="407"/>
      <c r="DO500" s="405"/>
      <c r="DP500" s="406"/>
      <c r="DQ500" s="406"/>
      <c r="DR500" s="406"/>
      <c r="DS500" s="406"/>
      <c r="DT500" s="406"/>
      <c r="DU500" s="406"/>
      <c r="DV500" s="406"/>
      <c r="DW500" s="406"/>
      <c r="DX500" s="407"/>
      <c r="DY500" s="162"/>
      <c r="DZ500" s="162"/>
      <c r="EA500" s="162"/>
      <c r="EB500" s="162"/>
      <c r="EC500" s="162"/>
      <c r="ED500" s="205"/>
      <c r="EE500" s="210"/>
      <c r="EF500" s="209"/>
      <c r="EG500" s="209"/>
      <c r="EH500" s="209"/>
      <c r="EI500" s="209"/>
      <c r="EJ500" s="209"/>
      <c r="EK500" s="209"/>
      <c r="EL500" s="209"/>
      <c r="EM500" s="209"/>
      <c r="EN500" s="209"/>
      <c r="EO500" s="66"/>
      <c r="EP500" s="66"/>
      <c r="EQ500" s="66"/>
      <c r="ER500" s="66"/>
      <c r="ES500" s="66"/>
      <c r="ET500" s="66"/>
      <c r="EU500" s="66"/>
      <c r="EV500" s="66"/>
      <c r="EW500" s="66"/>
      <c r="EX500" s="66"/>
      <c r="EY500" s="66"/>
      <c r="EZ500" s="66"/>
      <c r="FA500" s="66"/>
      <c r="FB500" s="66"/>
      <c r="FC500" s="66"/>
      <c r="FD500" s="66"/>
      <c r="FE500" s="66"/>
      <c r="FF500" s="66"/>
      <c r="FG500" s="66"/>
      <c r="FH500" s="66"/>
      <c r="FI500" s="66"/>
      <c r="FJ500" s="66"/>
      <c r="FK500" s="66"/>
      <c r="FL500" s="66"/>
      <c r="FM500" s="66"/>
      <c r="FN500" s="66"/>
      <c r="FO500" s="66"/>
      <c r="FP500" s="66"/>
      <c r="FQ500" s="66"/>
      <c r="FR500" s="66"/>
      <c r="FS500" s="66"/>
      <c r="FT500" s="66"/>
      <c r="FU500" s="66"/>
      <c r="FV500" s="66"/>
      <c r="FW500" s="66"/>
      <c r="FX500" s="66"/>
      <c r="FY500" s="66"/>
      <c r="FZ500" s="66"/>
      <c r="GA500" s="66"/>
      <c r="GB500" s="66"/>
      <c r="GC500" s="66"/>
      <c r="GD500" s="66"/>
      <c r="GE500" s="66"/>
      <c r="GF500" s="66"/>
      <c r="GG500" s="66"/>
      <c r="GH500" s="66"/>
      <c r="GI500" s="66"/>
      <c r="GJ500" s="66"/>
      <c r="GK500" s="66"/>
      <c r="GL500" s="66"/>
      <c r="GM500" s="66"/>
    </row>
    <row r="501" spans="1:195" s="105" customFormat="1" ht="17.100000000000001" customHeight="1" x14ac:dyDescent="0.4">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408"/>
      <c r="BS501" s="409"/>
      <c r="BT501" s="410"/>
      <c r="BU501" s="405"/>
      <c r="BV501" s="406"/>
      <c r="BW501" s="406"/>
      <c r="BX501" s="406"/>
      <c r="BY501" s="406"/>
      <c r="BZ501" s="407"/>
      <c r="CA501" s="405"/>
      <c r="CB501" s="406"/>
      <c r="CC501" s="407"/>
      <c r="CD501" s="405"/>
      <c r="CE501" s="406"/>
      <c r="CF501" s="406"/>
      <c r="CG501" s="406"/>
      <c r="CH501" s="406"/>
      <c r="CI501" s="406"/>
      <c r="CJ501" s="406"/>
      <c r="CK501" s="406"/>
      <c r="CL501" s="406"/>
      <c r="CM501" s="407"/>
      <c r="CN501" s="405"/>
      <c r="CO501" s="406"/>
      <c r="CP501" s="406"/>
      <c r="CQ501" s="406"/>
      <c r="CR501" s="406"/>
      <c r="CS501" s="407"/>
      <c r="CT501" s="405"/>
      <c r="CU501" s="406"/>
      <c r="CV501" s="407"/>
      <c r="CW501" s="405"/>
      <c r="CX501" s="406"/>
      <c r="CY501" s="406"/>
      <c r="CZ501" s="406"/>
      <c r="DA501" s="406"/>
      <c r="DB501" s="406"/>
      <c r="DC501" s="406"/>
      <c r="DD501" s="407"/>
      <c r="DE501" s="405"/>
      <c r="DF501" s="406"/>
      <c r="DG501" s="406"/>
      <c r="DH501" s="406"/>
      <c r="DI501" s="406"/>
      <c r="DJ501" s="406"/>
      <c r="DK501" s="406"/>
      <c r="DL501" s="406"/>
      <c r="DM501" s="406"/>
      <c r="DN501" s="407"/>
      <c r="DO501" s="405"/>
      <c r="DP501" s="406"/>
      <c r="DQ501" s="406"/>
      <c r="DR501" s="406"/>
      <c r="DS501" s="406"/>
      <c r="DT501" s="406"/>
      <c r="DU501" s="406"/>
      <c r="DV501" s="406"/>
      <c r="DW501" s="406"/>
      <c r="DX501" s="407"/>
      <c r="DY501" s="162"/>
      <c r="DZ501" s="162"/>
      <c r="EA501" s="162"/>
      <c r="EB501" s="162"/>
      <c r="EC501" s="162"/>
      <c r="ED501" s="205"/>
      <c r="EE501" s="210"/>
      <c r="EF501" s="209"/>
      <c r="EG501" s="209"/>
      <c r="EH501" s="209"/>
      <c r="EI501" s="209"/>
      <c r="EJ501" s="209"/>
      <c r="EK501" s="209"/>
      <c r="EL501" s="209"/>
      <c r="EM501" s="209"/>
      <c r="EN501" s="209"/>
      <c r="EO501" s="66"/>
      <c r="EP501" s="66"/>
      <c r="EQ501" s="66"/>
      <c r="ER501" s="66"/>
      <c r="ES501" s="66"/>
      <c r="ET501" s="66"/>
      <c r="EU501" s="66"/>
      <c r="EV501" s="66"/>
      <c r="EW501" s="66"/>
      <c r="EX501" s="66"/>
      <c r="EY501" s="66"/>
      <c r="EZ501" s="66"/>
      <c r="FA501" s="66"/>
      <c r="FB501" s="66"/>
      <c r="FC501" s="66"/>
      <c r="FD501" s="66"/>
      <c r="FE501" s="66"/>
      <c r="FF501" s="66"/>
      <c r="FG501" s="66"/>
      <c r="FH501" s="66"/>
      <c r="FI501" s="66"/>
      <c r="FJ501" s="66"/>
      <c r="FK501" s="66"/>
      <c r="FL501" s="66"/>
      <c r="FM501" s="66"/>
      <c r="FN501" s="66"/>
      <c r="FO501" s="66"/>
      <c r="FP501" s="66"/>
      <c r="FQ501" s="66"/>
      <c r="FR501" s="66"/>
      <c r="FS501" s="66"/>
      <c r="FT501" s="66"/>
      <c r="FU501" s="66"/>
      <c r="FV501" s="66"/>
      <c r="FW501" s="66"/>
      <c r="FX501" s="66"/>
      <c r="FY501" s="66"/>
      <c r="FZ501" s="66"/>
      <c r="GA501" s="66"/>
      <c r="GB501" s="66"/>
      <c r="GC501" s="66"/>
      <c r="GD501" s="66"/>
      <c r="GE501" s="66"/>
      <c r="GF501" s="66"/>
      <c r="GG501" s="66"/>
      <c r="GH501" s="66"/>
      <c r="GI501" s="66"/>
      <c r="GJ501" s="66"/>
      <c r="GK501" s="66"/>
      <c r="GL501" s="66"/>
      <c r="GM501" s="66"/>
    </row>
    <row r="502" spans="1:195" s="105" customFormat="1" ht="17.100000000000001" customHeight="1" x14ac:dyDescent="0.4">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408"/>
      <c r="BS502" s="409"/>
      <c r="BT502" s="410"/>
      <c r="BU502" s="405"/>
      <c r="BV502" s="406"/>
      <c r="BW502" s="406"/>
      <c r="BX502" s="406"/>
      <c r="BY502" s="406"/>
      <c r="BZ502" s="407"/>
      <c r="CA502" s="405"/>
      <c r="CB502" s="406"/>
      <c r="CC502" s="407"/>
      <c r="CD502" s="405"/>
      <c r="CE502" s="406"/>
      <c r="CF502" s="406"/>
      <c r="CG502" s="406"/>
      <c r="CH502" s="406"/>
      <c r="CI502" s="406"/>
      <c r="CJ502" s="406"/>
      <c r="CK502" s="406"/>
      <c r="CL502" s="406"/>
      <c r="CM502" s="407"/>
      <c r="CN502" s="405"/>
      <c r="CO502" s="406"/>
      <c r="CP502" s="406"/>
      <c r="CQ502" s="406"/>
      <c r="CR502" s="406"/>
      <c r="CS502" s="407"/>
      <c r="CT502" s="405"/>
      <c r="CU502" s="406"/>
      <c r="CV502" s="407"/>
      <c r="CW502" s="405"/>
      <c r="CX502" s="406"/>
      <c r="CY502" s="406"/>
      <c r="CZ502" s="406"/>
      <c r="DA502" s="406"/>
      <c r="DB502" s="406"/>
      <c r="DC502" s="406"/>
      <c r="DD502" s="407"/>
      <c r="DE502" s="405"/>
      <c r="DF502" s="406"/>
      <c r="DG502" s="406"/>
      <c r="DH502" s="406"/>
      <c r="DI502" s="406"/>
      <c r="DJ502" s="406"/>
      <c r="DK502" s="406"/>
      <c r="DL502" s="406"/>
      <c r="DM502" s="406"/>
      <c r="DN502" s="407"/>
      <c r="DO502" s="405"/>
      <c r="DP502" s="406"/>
      <c r="DQ502" s="406"/>
      <c r="DR502" s="406"/>
      <c r="DS502" s="406"/>
      <c r="DT502" s="406"/>
      <c r="DU502" s="406"/>
      <c r="DV502" s="406"/>
      <c r="DW502" s="406"/>
      <c r="DX502" s="407"/>
      <c r="DY502" s="162"/>
      <c r="DZ502" s="162"/>
      <c r="EA502" s="162"/>
      <c r="EB502" s="162"/>
      <c r="EC502" s="162"/>
      <c r="ED502" s="205"/>
      <c r="EE502" s="210"/>
      <c r="EF502" s="209"/>
      <c r="EG502" s="209"/>
      <c r="EH502" s="209"/>
      <c r="EI502" s="209"/>
      <c r="EJ502" s="209"/>
      <c r="EK502" s="209"/>
      <c r="EL502" s="209"/>
      <c r="EM502" s="209"/>
      <c r="EN502" s="209"/>
      <c r="EO502" s="66"/>
      <c r="EP502" s="66"/>
      <c r="EQ502" s="66"/>
      <c r="ER502" s="66"/>
      <c r="ES502" s="66"/>
      <c r="ET502" s="66"/>
      <c r="EU502" s="66"/>
      <c r="EV502" s="66"/>
      <c r="EW502" s="66"/>
      <c r="EX502" s="66"/>
      <c r="EY502" s="66"/>
      <c r="EZ502" s="66"/>
      <c r="FA502" s="66"/>
      <c r="FB502" s="66"/>
      <c r="FC502" s="66"/>
      <c r="FD502" s="66"/>
      <c r="FE502" s="66"/>
      <c r="FF502" s="66"/>
      <c r="FG502" s="66"/>
      <c r="FH502" s="66"/>
      <c r="FI502" s="66"/>
      <c r="FJ502" s="66"/>
      <c r="FK502" s="66"/>
      <c r="FL502" s="66"/>
      <c r="FM502" s="66"/>
      <c r="FN502" s="66"/>
      <c r="FO502" s="66"/>
      <c r="FP502" s="66"/>
      <c r="FQ502" s="66"/>
      <c r="FR502" s="66"/>
      <c r="FS502" s="66"/>
      <c r="FT502" s="66"/>
      <c r="FU502" s="66"/>
      <c r="FV502" s="66"/>
      <c r="FW502" s="66"/>
      <c r="FX502" s="66"/>
      <c r="FY502" s="66"/>
      <c r="FZ502" s="66"/>
      <c r="GA502" s="66"/>
      <c r="GB502" s="66"/>
      <c r="GC502" s="66"/>
      <c r="GD502" s="66"/>
      <c r="GE502" s="66"/>
      <c r="GF502" s="66"/>
      <c r="GG502" s="66"/>
      <c r="GH502" s="66"/>
      <c r="GI502" s="66"/>
      <c r="GJ502" s="66"/>
      <c r="GK502" s="66"/>
      <c r="GL502" s="66"/>
      <c r="GM502" s="66"/>
    </row>
    <row r="503" spans="1:195" s="105" customFormat="1" ht="17.100000000000001" customHeight="1" x14ac:dyDescent="0.4">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408"/>
      <c r="BS503" s="409"/>
      <c r="BT503" s="410"/>
      <c r="BU503" s="405"/>
      <c r="BV503" s="406"/>
      <c r="BW503" s="406"/>
      <c r="BX503" s="406"/>
      <c r="BY503" s="406"/>
      <c r="BZ503" s="407"/>
      <c r="CA503" s="405"/>
      <c r="CB503" s="406"/>
      <c r="CC503" s="407"/>
      <c r="CD503" s="405"/>
      <c r="CE503" s="406"/>
      <c r="CF503" s="406"/>
      <c r="CG503" s="406"/>
      <c r="CH503" s="406"/>
      <c r="CI503" s="406"/>
      <c r="CJ503" s="406"/>
      <c r="CK503" s="406"/>
      <c r="CL503" s="406"/>
      <c r="CM503" s="407"/>
      <c r="CN503" s="405"/>
      <c r="CO503" s="406"/>
      <c r="CP503" s="406"/>
      <c r="CQ503" s="406"/>
      <c r="CR503" s="406"/>
      <c r="CS503" s="407"/>
      <c r="CT503" s="405"/>
      <c r="CU503" s="406"/>
      <c r="CV503" s="407"/>
      <c r="CW503" s="405"/>
      <c r="CX503" s="406"/>
      <c r="CY503" s="406"/>
      <c r="CZ503" s="406"/>
      <c r="DA503" s="406"/>
      <c r="DB503" s="406"/>
      <c r="DC503" s="406"/>
      <c r="DD503" s="407"/>
      <c r="DE503" s="405"/>
      <c r="DF503" s="406"/>
      <c r="DG503" s="406"/>
      <c r="DH503" s="406"/>
      <c r="DI503" s="406"/>
      <c r="DJ503" s="406"/>
      <c r="DK503" s="406"/>
      <c r="DL503" s="406"/>
      <c r="DM503" s="406"/>
      <c r="DN503" s="407"/>
      <c r="DO503" s="405"/>
      <c r="DP503" s="406"/>
      <c r="DQ503" s="406"/>
      <c r="DR503" s="406"/>
      <c r="DS503" s="406"/>
      <c r="DT503" s="406"/>
      <c r="DU503" s="406"/>
      <c r="DV503" s="406"/>
      <c r="DW503" s="406"/>
      <c r="DX503" s="407"/>
      <c r="DY503" s="162"/>
      <c r="DZ503" s="162"/>
      <c r="EA503" s="162"/>
      <c r="EB503" s="162"/>
      <c r="EC503" s="162"/>
      <c r="ED503" s="205"/>
      <c r="EE503" s="210"/>
      <c r="EF503" s="209"/>
      <c r="EG503" s="209"/>
      <c r="EH503" s="209"/>
      <c r="EI503" s="209"/>
      <c r="EJ503" s="209"/>
      <c r="EK503" s="209"/>
      <c r="EL503" s="209"/>
      <c r="EM503" s="209"/>
      <c r="EN503" s="209"/>
      <c r="EO503" s="66"/>
      <c r="EP503" s="66"/>
      <c r="EQ503" s="66"/>
      <c r="ER503" s="66"/>
      <c r="ES503" s="66"/>
      <c r="ET503" s="66"/>
      <c r="EU503" s="66"/>
      <c r="EV503" s="66"/>
      <c r="EW503" s="66"/>
      <c r="EX503" s="66"/>
      <c r="EY503" s="66"/>
      <c r="EZ503" s="66"/>
      <c r="FA503" s="66"/>
      <c r="FB503" s="66"/>
      <c r="FC503" s="66"/>
      <c r="FD503" s="66"/>
      <c r="FE503" s="66"/>
      <c r="FF503" s="66"/>
      <c r="FG503" s="66"/>
      <c r="FH503" s="66"/>
      <c r="FI503" s="66"/>
      <c r="FJ503" s="66"/>
      <c r="FK503" s="66"/>
      <c r="FL503" s="66"/>
      <c r="FM503" s="66"/>
      <c r="FN503" s="66"/>
      <c r="FO503" s="66"/>
      <c r="FP503" s="66"/>
      <c r="FQ503" s="66"/>
      <c r="FR503" s="66"/>
      <c r="FS503" s="66"/>
      <c r="FT503" s="66"/>
      <c r="FU503" s="66"/>
      <c r="FV503" s="66"/>
      <c r="FW503" s="66"/>
      <c r="FX503" s="66"/>
      <c r="FY503" s="66"/>
      <c r="FZ503" s="66"/>
      <c r="GA503" s="66"/>
      <c r="GB503" s="66"/>
      <c r="GC503" s="66"/>
      <c r="GD503" s="66"/>
      <c r="GE503" s="66"/>
      <c r="GF503" s="66"/>
      <c r="GG503" s="66"/>
      <c r="GH503" s="66"/>
      <c r="GI503" s="66"/>
      <c r="GJ503" s="66"/>
      <c r="GK503" s="66"/>
      <c r="GL503" s="66"/>
      <c r="GM503" s="66"/>
    </row>
    <row r="504" spans="1:195" s="105" customFormat="1" ht="17.100000000000001" customHeight="1" x14ac:dyDescent="0.4">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408"/>
      <c r="BS504" s="409"/>
      <c r="BT504" s="410"/>
      <c r="BU504" s="405"/>
      <c r="BV504" s="406"/>
      <c r="BW504" s="406"/>
      <c r="BX504" s="406"/>
      <c r="BY504" s="406"/>
      <c r="BZ504" s="407"/>
      <c r="CA504" s="405"/>
      <c r="CB504" s="406"/>
      <c r="CC504" s="407"/>
      <c r="CD504" s="405"/>
      <c r="CE504" s="406"/>
      <c r="CF504" s="406"/>
      <c r="CG504" s="406"/>
      <c r="CH504" s="406"/>
      <c r="CI504" s="406"/>
      <c r="CJ504" s="406"/>
      <c r="CK504" s="406"/>
      <c r="CL504" s="406"/>
      <c r="CM504" s="407"/>
      <c r="CN504" s="405"/>
      <c r="CO504" s="406"/>
      <c r="CP504" s="406"/>
      <c r="CQ504" s="406"/>
      <c r="CR504" s="406"/>
      <c r="CS504" s="407"/>
      <c r="CT504" s="405"/>
      <c r="CU504" s="406"/>
      <c r="CV504" s="407"/>
      <c r="CW504" s="405"/>
      <c r="CX504" s="406"/>
      <c r="CY504" s="406"/>
      <c r="CZ504" s="406"/>
      <c r="DA504" s="406"/>
      <c r="DB504" s="406"/>
      <c r="DC504" s="406"/>
      <c r="DD504" s="407"/>
      <c r="DE504" s="405"/>
      <c r="DF504" s="406"/>
      <c r="DG504" s="406"/>
      <c r="DH504" s="406"/>
      <c r="DI504" s="406"/>
      <c r="DJ504" s="406"/>
      <c r="DK504" s="406"/>
      <c r="DL504" s="406"/>
      <c r="DM504" s="406"/>
      <c r="DN504" s="407"/>
      <c r="DO504" s="405"/>
      <c r="DP504" s="406"/>
      <c r="DQ504" s="406"/>
      <c r="DR504" s="406"/>
      <c r="DS504" s="406"/>
      <c r="DT504" s="406"/>
      <c r="DU504" s="406"/>
      <c r="DV504" s="406"/>
      <c r="DW504" s="406"/>
      <c r="DX504" s="407"/>
      <c r="DY504" s="162"/>
      <c r="DZ504" s="162"/>
      <c r="EA504" s="162"/>
      <c r="EB504" s="162"/>
      <c r="EC504" s="162"/>
      <c r="ED504" s="205"/>
      <c r="EE504" s="210"/>
      <c r="EF504" s="209"/>
      <c r="EG504" s="209"/>
      <c r="EH504" s="209"/>
      <c r="EI504" s="209"/>
      <c r="EJ504" s="209"/>
      <c r="EK504" s="209"/>
      <c r="EL504" s="209"/>
      <c r="EM504" s="209"/>
      <c r="EN504" s="209"/>
      <c r="EO504" s="66"/>
      <c r="EP504" s="66"/>
      <c r="EQ504" s="66"/>
      <c r="ER504" s="66"/>
      <c r="ES504" s="66"/>
      <c r="ET504" s="66"/>
      <c r="EU504" s="66"/>
      <c r="EV504" s="66"/>
      <c r="EW504" s="66"/>
      <c r="EX504" s="66"/>
      <c r="EY504" s="66"/>
      <c r="EZ504" s="66"/>
      <c r="FA504" s="66"/>
      <c r="FB504" s="66"/>
      <c r="FC504" s="66"/>
      <c r="FD504" s="66"/>
      <c r="FE504" s="66"/>
      <c r="FF504" s="66"/>
      <c r="FG504" s="66"/>
      <c r="FH504" s="66"/>
      <c r="FI504" s="66"/>
      <c r="FJ504" s="66"/>
      <c r="FK504" s="66"/>
      <c r="FL504" s="66"/>
      <c r="FM504" s="66"/>
      <c r="FN504" s="66"/>
      <c r="FO504" s="66"/>
      <c r="FP504" s="66"/>
      <c r="FQ504" s="66"/>
      <c r="FR504" s="66"/>
      <c r="FS504" s="66"/>
      <c r="FT504" s="66"/>
      <c r="FU504" s="66"/>
      <c r="FV504" s="66"/>
      <c r="FW504" s="66"/>
      <c r="FX504" s="66"/>
      <c r="FY504" s="66"/>
      <c r="FZ504" s="66"/>
      <c r="GA504" s="66"/>
      <c r="GB504" s="66"/>
      <c r="GC504" s="66"/>
      <c r="GD504" s="66"/>
      <c r="GE504" s="66"/>
      <c r="GF504" s="66"/>
      <c r="GG504" s="66"/>
      <c r="GH504" s="66"/>
      <c r="GI504" s="66"/>
      <c r="GJ504" s="66"/>
      <c r="GK504" s="66"/>
      <c r="GL504" s="66"/>
      <c r="GM504" s="66"/>
    </row>
    <row r="505" spans="1:195" s="105" customFormat="1" ht="17.100000000000001" customHeight="1" x14ac:dyDescent="0.4">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408"/>
      <c r="BS505" s="409"/>
      <c r="BT505" s="410"/>
      <c r="BU505" s="405"/>
      <c r="BV505" s="406"/>
      <c r="BW505" s="406"/>
      <c r="BX505" s="406"/>
      <c r="BY505" s="406"/>
      <c r="BZ505" s="407"/>
      <c r="CA505" s="405"/>
      <c r="CB505" s="406"/>
      <c r="CC505" s="407"/>
      <c r="CD505" s="405"/>
      <c r="CE505" s="406"/>
      <c r="CF505" s="406"/>
      <c r="CG505" s="406"/>
      <c r="CH505" s="406"/>
      <c r="CI505" s="406"/>
      <c r="CJ505" s="406"/>
      <c r="CK505" s="406"/>
      <c r="CL505" s="406"/>
      <c r="CM505" s="407"/>
      <c r="CN505" s="405"/>
      <c r="CO505" s="406"/>
      <c r="CP505" s="406"/>
      <c r="CQ505" s="406"/>
      <c r="CR505" s="406"/>
      <c r="CS505" s="407"/>
      <c r="CT505" s="405"/>
      <c r="CU505" s="406"/>
      <c r="CV505" s="407"/>
      <c r="CW505" s="405"/>
      <c r="CX505" s="406"/>
      <c r="CY505" s="406"/>
      <c r="CZ505" s="406"/>
      <c r="DA505" s="406"/>
      <c r="DB505" s="406"/>
      <c r="DC505" s="406"/>
      <c r="DD505" s="407"/>
      <c r="DE505" s="405"/>
      <c r="DF505" s="406"/>
      <c r="DG505" s="406"/>
      <c r="DH505" s="406"/>
      <c r="DI505" s="406"/>
      <c r="DJ505" s="406"/>
      <c r="DK505" s="406"/>
      <c r="DL505" s="406"/>
      <c r="DM505" s="406"/>
      <c r="DN505" s="407"/>
      <c r="DO505" s="405"/>
      <c r="DP505" s="406"/>
      <c r="DQ505" s="406"/>
      <c r="DR505" s="406"/>
      <c r="DS505" s="406"/>
      <c r="DT505" s="406"/>
      <c r="DU505" s="406"/>
      <c r="DV505" s="406"/>
      <c r="DW505" s="406"/>
      <c r="DX505" s="407"/>
      <c r="DY505" s="162"/>
      <c r="DZ505" s="162"/>
      <c r="EA505" s="162"/>
      <c r="EB505" s="162"/>
      <c r="EC505" s="162"/>
      <c r="ED505" s="205"/>
      <c r="EE505" s="210"/>
      <c r="EF505" s="209"/>
      <c r="EG505" s="209"/>
      <c r="EH505" s="209"/>
      <c r="EI505" s="209"/>
      <c r="EJ505" s="209"/>
      <c r="EK505" s="209"/>
      <c r="EL505" s="209"/>
      <c r="EM505" s="209"/>
      <c r="EN505" s="209"/>
      <c r="EO505" s="66"/>
      <c r="EP505" s="66"/>
      <c r="EQ505" s="66"/>
      <c r="ER505" s="66"/>
      <c r="ES505" s="66"/>
      <c r="ET505" s="66"/>
      <c r="EU505" s="66"/>
      <c r="EV505" s="66"/>
      <c r="EW505" s="66"/>
      <c r="EX505" s="66"/>
      <c r="EY505" s="66"/>
      <c r="EZ505" s="66"/>
      <c r="FA505" s="66"/>
      <c r="FB505" s="66"/>
      <c r="FC505" s="66"/>
      <c r="FD505" s="66"/>
      <c r="FE505" s="66"/>
      <c r="FF505" s="66"/>
      <c r="FG505" s="66"/>
      <c r="FH505" s="66"/>
      <c r="FI505" s="66"/>
      <c r="FJ505" s="66"/>
      <c r="FK505" s="66"/>
      <c r="FL505" s="66"/>
      <c r="FM505" s="66"/>
      <c r="FN505" s="66"/>
      <c r="FO505" s="66"/>
      <c r="FP505" s="66"/>
      <c r="FQ505" s="66"/>
      <c r="FR505" s="66"/>
      <c r="FS505" s="66"/>
      <c r="FT505" s="66"/>
      <c r="FU505" s="66"/>
      <c r="FV505" s="66"/>
      <c r="FW505" s="66"/>
      <c r="FX505" s="66"/>
      <c r="FY505" s="66"/>
      <c r="FZ505" s="66"/>
      <c r="GA505" s="66"/>
      <c r="GB505" s="66"/>
      <c r="GC505" s="66"/>
      <c r="GD505" s="66"/>
      <c r="GE505" s="66"/>
      <c r="GF505" s="66"/>
      <c r="GG505" s="66"/>
      <c r="GH505" s="66"/>
      <c r="GI505" s="66"/>
      <c r="GJ505" s="66"/>
      <c r="GK505" s="66"/>
      <c r="GL505" s="66"/>
      <c r="GM505" s="66"/>
    </row>
    <row r="506" spans="1:195" s="105" customFormat="1" ht="17.100000000000001" customHeight="1" x14ac:dyDescent="0.4">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408"/>
      <c r="BS506" s="409"/>
      <c r="BT506" s="410"/>
      <c r="BU506" s="405"/>
      <c r="BV506" s="406"/>
      <c r="BW506" s="406"/>
      <c r="BX506" s="406"/>
      <c r="BY506" s="406"/>
      <c r="BZ506" s="407"/>
      <c r="CA506" s="405"/>
      <c r="CB506" s="406"/>
      <c r="CC506" s="407"/>
      <c r="CD506" s="405"/>
      <c r="CE506" s="406"/>
      <c r="CF506" s="406"/>
      <c r="CG506" s="406"/>
      <c r="CH506" s="406"/>
      <c r="CI506" s="406"/>
      <c r="CJ506" s="406"/>
      <c r="CK506" s="406"/>
      <c r="CL506" s="406"/>
      <c r="CM506" s="407"/>
      <c r="CN506" s="405"/>
      <c r="CO506" s="406"/>
      <c r="CP506" s="406"/>
      <c r="CQ506" s="406"/>
      <c r="CR506" s="406"/>
      <c r="CS506" s="407"/>
      <c r="CT506" s="405"/>
      <c r="CU506" s="406"/>
      <c r="CV506" s="407"/>
      <c r="CW506" s="405"/>
      <c r="CX506" s="406"/>
      <c r="CY506" s="406"/>
      <c r="CZ506" s="406"/>
      <c r="DA506" s="406"/>
      <c r="DB506" s="406"/>
      <c r="DC506" s="406"/>
      <c r="DD506" s="407"/>
      <c r="DE506" s="405"/>
      <c r="DF506" s="406"/>
      <c r="DG506" s="406"/>
      <c r="DH506" s="406"/>
      <c r="DI506" s="406"/>
      <c r="DJ506" s="406"/>
      <c r="DK506" s="406"/>
      <c r="DL506" s="406"/>
      <c r="DM506" s="406"/>
      <c r="DN506" s="407"/>
      <c r="DO506" s="405"/>
      <c r="DP506" s="406"/>
      <c r="DQ506" s="406"/>
      <c r="DR506" s="406"/>
      <c r="DS506" s="406"/>
      <c r="DT506" s="406"/>
      <c r="DU506" s="406"/>
      <c r="DV506" s="406"/>
      <c r="DW506" s="406"/>
      <c r="DX506" s="407"/>
      <c r="DY506" s="162"/>
      <c r="DZ506" s="162"/>
      <c r="EA506" s="162"/>
      <c r="EB506" s="162"/>
      <c r="EC506" s="162"/>
      <c r="ED506" s="205"/>
      <c r="EE506" s="210"/>
      <c r="EF506" s="209"/>
      <c r="EG506" s="209"/>
      <c r="EH506" s="209"/>
      <c r="EI506" s="209"/>
      <c r="EJ506" s="209"/>
      <c r="EK506" s="209"/>
      <c r="EL506" s="209"/>
      <c r="EM506" s="209"/>
      <c r="EN506" s="209"/>
      <c r="EO506" s="66"/>
      <c r="EP506" s="66"/>
      <c r="EQ506" s="66"/>
      <c r="ER506" s="66"/>
      <c r="ES506" s="66"/>
      <c r="ET506" s="66"/>
      <c r="EU506" s="66"/>
      <c r="EV506" s="66"/>
      <c r="EW506" s="66"/>
      <c r="EX506" s="66"/>
      <c r="EY506" s="66"/>
      <c r="EZ506" s="66"/>
      <c r="FA506" s="66"/>
      <c r="FB506" s="66"/>
      <c r="FC506" s="66"/>
      <c r="FD506" s="66"/>
      <c r="FE506" s="66"/>
      <c r="FF506" s="66"/>
      <c r="FG506" s="66"/>
      <c r="FH506" s="66"/>
      <c r="FI506" s="66"/>
      <c r="FJ506" s="66"/>
      <c r="FK506" s="66"/>
      <c r="FL506" s="66"/>
      <c r="FM506" s="66"/>
      <c r="FN506" s="66"/>
      <c r="FO506" s="66"/>
      <c r="FP506" s="66"/>
      <c r="FQ506" s="66"/>
      <c r="FR506" s="66"/>
      <c r="FS506" s="66"/>
      <c r="FT506" s="66"/>
      <c r="FU506" s="66"/>
      <c r="FV506" s="66"/>
      <c r="FW506" s="66"/>
      <c r="FX506" s="66"/>
      <c r="FY506" s="66"/>
      <c r="FZ506" s="66"/>
      <c r="GA506" s="66"/>
      <c r="GB506" s="66"/>
      <c r="GC506" s="66"/>
      <c r="GD506" s="66"/>
      <c r="GE506" s="66"/>
      <c r="GF506" s="66"/>
      <c r="GG506" s="66"/>
      <c r="GH506" s="66"/>
      <c r="GI506" s="66"/>
      <c r="GJ506" s="66"/>
      <c r="GK506" s="66"/>
      <c r="GL506" s="66"/>
      <c r="GM506" s="66"/>
    </row>
    <row r="507" spans="1:195" s="105" customFormat="1" ht="17.100000000000001" customHeight="1" x14ac:dyDescent="0.4">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408"/>
      <c r="BS507" s="409"/>
      <c r="BT507" s="410"/>
      <c r="BU507" s="405"/>
      <c r="BV507" s="406"/>
      <c r="BW507" s="406"/>
      <c r="BX507" s="406"/>
      <c r="BY507" s="406"/>
      <c r="BZ507" s="407"/>
      <c r="CA507" s="405"/>
      <c r="CB507" s="406"/>
      <c r="CC507" s="407"/>
      <c r="CD507" s="405"/>
      <c r="CE507" s="406"/>
      <c r="CF507" s="406"/>
      <c r="CG507" s="406"/>
      <c r="CH507" s="406"/>
      <c r="CI507" s="406"/>
      <c r="CJ507" s="406"/>
      <c r="CK507" s="406"/>
      <c r="CL507" s="406"/>
      <c r="CM507" s="407"/>
      <c r="CN507" s="405"/>
      <c r="CO507" s="406"/>
      <c r="CP507" s="406"/>
      <c r="CQ507" s="406"/>
      <c r="CR507" s="406"/>
      <c r="CS507" s="407"/>
      <c r="CT507" s="405"/>
      <c r="CU507" s="406"/>
      <c r="CV507" s="407"/>
      <c r="CW507" s="405"/>
      <c r="CX507" s="406"/>
      <c r="CY507" s="406"/>
      <c r="CZ507" s="406"/>
      <c r="DA507" s="406"/>
      <c r="DB507" s="406"/>
      <c r="DC507" s="406"/>
      <c r="DD507" s="407"/>
      <c r="DE507" s="405"/>
      <c r="DF507" s="406"/>
      <c r="DG507" s="406"/>
      <c r="DH507" s="406"/>
      <c r="DI507" s="406"/>
      <c r="DJ507" s="406"/>
      <c r="DK507" s="406"/>
      <c r="DL507" s="406"/>
      <c r="DM507" s="406"/>
      <c r="DN507" s="407"/>
      <c r="DO507" s="405"/>
      <c r="DP507" s="406"/>
      <c r="DQ507" s="406"/>
      <c r="DR507" s="406"/>
      <c r="DS507" s="406"/>
      <c r="DT507" s="406"/>
      <c r="DU507" s="406"/>
      <c r="DV507" s="406"/>
      <c r="DW507" s="406"/>
      <c r="DX507" s="407"/>
      <c r="DY507" s="162"/>
      <c r="DZ507" s="162"/>
      <c r="EA507" s="162"/>
      <c r="EB507" s="162"/>
      <c r="EC507" s="162"/>
      <c r="ED507" s="205"/>
      <c r="EE507" s="210"/>
      <c r="EF507" s="209"/>
      <c r="EG507" s="209"/>
      <c r="EH507" s="209"/>
      <c r="EI507" s="209"/>
      <c r="EJ507" s="209"/>
      <c r="EK507" s="209"/>
      <c r="EL507" s="209"/>
      <c r="EM507" s="209"/>
      <c r="EN507" s="209"/>
      <c r="EO507" s="66"/>
      <c r="EP507" s="66"/>
      <c r="EQ507" s="66"/>
      <c r="ER507" s="66"/>
      <c r="ES507" s="66"/>
      <c r="ET507" s="66"/>
      <c r="EU507" s="66"/>
      <c r="EV507" s="66"/>
      <c r="EW507" s="66"/>
      <c r="EX507" s="66"/>
      <c r="EY507" s="66"/>
      <c r="EZ507" s="66"/>
      <c r="FA507" s="66"/>
      <c r="FB507" s="66"/>
      <c r="FC507" s="66"/>
      <c r="FD507" s="66"/>
      <c r="FE507" s="66"/>
      <c r="FF507" s="66"/>
      <c r="FG507" s="66"/>
      <c r="FH507" s="66"/>
      <c r="FI507" s="66"/>
      <c r="FJ507" s="66"/>
      <c r="FK507" s="66"/>
      <c r="FL507" s="66"/>
      <c r="FM507" s="66"/>
      <c r="FN507" s="66"/>
      <c r="FO507" s="66"/>
      <c r="FP507" s="66"/>
      <c r="FQ507" s="66"/>
      <c r="FR507" s="66"/>
      <c r="FS507" s="66"/>
      <c r="FT507" s="66"/>
      <c r="FU507" s="66"/>
      <c r="FV507" s="66"/>
      <c r="FW507" s="66"/>
      <c r="FX507" s="66"/>
      <c r="FY507" s="66"/>
      <c r="FZ507" s="66"/>
      <c r="GA507" s="66"/>
      <c r="GB507" s="66"/>
      <c r="GC507" s="66"/>
      <c r="GD507" s="66"/>
      <c r="GE507" s="66"/>
      <c r="GF507" s="66"/>
      <c r="GG507" s="66"/>
      <c r="GH507" s="66"/>
      <c r="GI507" s="66"/>
      <c r="GJ507" s="66"/>
      <c r="GK507" s="66"/>
      <c r="GL507" s="66"/>
      <c r="GM507" s="66"/>
    </row>
    <row r="508" spans="1:195" s="105" customFormat="1" ht="17.100000000000001" customHeight="1" x14ac:dyDescent="0.4">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c r="BI508" s="162"/>
      <c r="BJ508" s="162"/>
      <c r="BK508" s="162"/>
      <c r="BL508" s="162"/>
      <c r="BM508" s="162"/>
      <c r="BN508" s="162"/>
      <c r="BO508" s="162"/>
      <c r="BP508" s="162"/>
      <c r="BQ508" s="162"/>
      <c r="BR508" s="408"/>
      <c r="BS508" s="409"/>
      <c r="BT508" s="410"/>
      <c r="BU508" s="405"/>
      <c r="BV508" s="406"/>
      <c r="BW508" s="406"/>
      <c r="BX508" s="406"/>
      <c r="BY508" s="406"/>
      <c r="BZ508" s="407"/>
      <c r="CA508" s="405"/>
      <c r="CB508" s="406"/>
      <c r="CC508" s="407"/>
      <c r="CD508" s="405"/>
      <c r="CE508" s="406"/>
      <c r="CF508" s="406"/>
      <c r="CG508" s="406"/>
      <c r="CH508" s="406"/>
      <c r="CI508" s="406"/>
      <c r="CJ508" s="406"/>
      <c r="CK508" s="406"/>
      <c r="CL508" s="406"/>
      <c r="CM508" s="407"/>
      <c r="CN508" s="405"/>
      <c r="CO508" s="406"/>
      <c r="CP508" s="406"/>
      <c r="CQ508" s="406"/>
      <c r="CR508" s="406"/>
      <c r="CS508" s="407"/>
      <c r="CT508" s="405"/>
      <c r="CU508" s="406"/>
      <c r="CV508" s="407"/>
      <c r="CW508" s="405"/>
      <c r="CX508" s="406"/>
      <c r="CY508" s="406"/>
      <c r="CZ508" s="406"/>
      <c r="DA508" s="406"/>
      <c r="DB508" s="406"/>
      <c r="DC508" s="406"/>
      <c r="DD508" s="407"/>
      <c r="DE508" s="405"/>
      <c r="DF508" s="406"/>
      <c r="DG508" s="406"/>
      <c r="DH508" s="406"/>
      <c r="DI508" s="406"/>
      <c r="DJ508" s="406"/>
      <c r="DK508" s="406"/>
      <c r="DL508" s="406"/>
      <c r="DM508" s="406"/>
      <c r="DN508" s="407"/>
      <c r="DO508" s="405"/>
      <c r="DP508" s="406"/>
      <c r="DQ508" s="406"/>
      <c r="DR508" s="406"/>
      <c r="DS508" s="406"/>
      <c r="DT508" s="406"/>
      <c r="DU508" s="406"/>
      <c r="DV508" s="406"/>
      <c r="DW508" s="406"/>
      <c r="DX508" s="407"/>
      <c r="DY508" s="162"/>
      <c r="DZ508" s="162"/>
      <c r="EA508" s="162"/>
      <c r="EB508" s="162"/>
      <c r="EC508" s="162"/>
      <c r="ED508" s="205"/>
      <c r="EE508" s="210"/>
      <c r="EF508" s="209"/>
      <c r="EG508" s="209"/>
      <c r="EH508" s="209"/>
      <c r="EI508" s="209"/>
      <c r="EJ508" s="209"/>
      <c r="EK508" s="209"/>
      <c r="EL508" s="209"/>
      <c r="EM508" s="209"/>
      <c r="EN508" s="209"/>
      <c r="EO508" s="66"/>
      <c r="EP508" s="66"/>
      <c r="EQ508" s="66"/>
      <c r="ER508" s="66"/>
      <c r="ES508" s="66"/>
      <c r="ET508" s="66"/>
      <c r="EU508" s="66"/>
      <c r="EV508" s="66"/>
      <c r="EW508" s="66"/>
      <c r="EX508" s="66"/>
      <c r="EY508" s="66"/>
      <c r="EZ508" s="66"/>
      <c r="FA508" s="66"/>
      <c r="FB508" s="66"/>
      <c r="FC508" s="66"/>
      <c r="FD508" s="66"/>
      <c r="FE508" s="66"/>
      <c r="FF508" s="66"/>
      <c r="FG508" s="66"/>
      <c r="FH508" s="66"/>
      <c r="FI508" s="66"/>
      <c r="FJ508" s="66"/>
      <c r="FK508" s="66"/>
      <c r="FL508" s="66"/>
      <c r="FM508" s="66"/>
      <c r="FN508" s="66"/>
      <c r="FO508" s="66"/>
      <c r="FP508" s="66"/>
      <c r="FQ508" s="66"/>
      <c r="FR508" s="66"/>
      <c r="FS508" s="66"/>
      <c r="FT508" s="66"/>
      <c r="FU508" s="66"/>
      <c r="FV508" s="66"/>
      <c r="FW508" s="66"/>
      <c r="FX508" s="66"/>
      <c r="FY508" s="66"/>
      <c r="FZ508" s="66"/>
      <c r="GA508" s="66"/>
      <c r="GB508" s="66"/>
      <c r="GC508" s="66"/>
      <c r="GD508" s="66"/>
      <c r="GE508" s="66"/>
      <c r="GF508" s="66"/>
      <c r="GG508" s="66"/>
      <c r="GH508" s="66"/>
      <c r="GI508" s="66"/>
      <c r="GJ508" s="66"/>
      <c r="GK508" s="66"/>
      <c r="GL508" s="66"/>
      <c r="GM508" s="66"/>
    </row>
    <row r="509" spans="1:195" s="105" customFormat="1" ht="17.100000000000001" customHeight="1" x14ac:dyDescent="0.4">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c r="BI509" s="162"/>
      <c r="BJ509" s="162"/>
      <c r="BK509" s="162"/>
      <c r="BL509" s="162"/>
      <c r="BM509" s="162"/>
      <c r="BN509" s="162"/>
      <c r="BO509" s="162"/>
      <c r="BP509" s="162"/>
      <c r="BQ509" s="162"/>
      <c r="BR509" s="408"/>
      <c r="BS509" s="409"/>
      <c r="BT509" s="410"/>
      <c r="BU509" s="405"/>
      <c r="BV509" s="406"/>
      <c r="BW509" s="406"/>
      <c r="BX509" s="406"/>
      <c r="BY509" s="406"/>
      <c r="BZ509" s="407"/>
      <c r="CA509" s="405"/>
      <c r="CB509" s="406"/>
      <c r="CC509" s="407"/>
      <c r="CD509" s="405"/>
      <c r="CE509" s="406"/>
      <c r="CF509" s="406"/>
      <c r="CG509" s="406"/>
      <c r="CH509" s="406"/>
      <c r="CI509" s="406"/>
      <c r="CJ509" s="406"/>
      <c r="CK509" s="406"/>
      <c r="CL509" s="406"/>
      <c r="CM509" s="407"/>
      <c r="CN509" s="405"/>
      <c r="CO509" s="406"/>
      <c r="CP509" s="406"/>
      <c r="CQ509" s="406"/>
      <c r="CR509" s="406"/>
      <c r="CS509" s="407"/>
      <c r="CT509" s="405"/>
      <c r="CU509" s="406"/>
      <c r="CV509" s="407"/>
      <c r="CW509" s="405"/>
      <c r="CX509" s="406"/>
      <c r="CY509" s="406"/>
      <c r="CZ509" s="406"/>
      <c r="DA509" s="406"/>
      <c r="DB509" s="406"/>
      <c r="DC509" s="406"/>
      <c r="DD509" s="407"/>
      <c r="DE509" s="405"/>
      <c r="DF509" s="406"/>
      <c r="DG509" s="406"/>
      <c r="DH509" s="406"/>
      <c r="DI509" s="406"/>
      <c r="DJ509" s="406"/>
      <c r="DK509" s="406"/>
      <c r="DL509" s="406"/>
      <c r="DM509" s="406"/>
      <c r="DN509" s="407"/>
      <c r="DO509" s="405"/>
      <c r="DP509" s="406"/>
      <c r="DQ509" s="406"/>
      <c r="DR509" s="406"/>
      <c r="DS509" s="406"/>
      <c r="DT509" s="406"/>
      <c r="DU509" s="406"/>
      <c r="DV509" s="406"/>
      <c r="DW509" s="406"/>
      <c r="DX509" s="407"/>
      <c r="DY509" s="162"/>
      <c r="DZ509" s="162"/>
      <c r="EA509" s="162"/>
      <c r="EB509" s="162"/>
      <c r="EC509" s="162"/>
      <c r="ED509" s="205"/>
      <c r="EE509" s="210"/>
      <c r="EF509" s="209"/>
      <c r="EG509" s="209"/>
      <c r="EH509" s="209"/>
      <c r="EI509" s="209"/>
      <c r="EJ509" s="209"/>
      <c r="EK509" s="209"/>
      <c r="EL509" s="209"/>
      <c r="EM509" s="209"/>
      <c r="EN509" s="209"/>
      <c r="EO509" s="66"/>
      <c r="EP509" s="66"/>
      <c r="EQ509" s="66"/>
      <c r="ER509" s="66"/>
      <c r="ES509" s="66"/>
      <c r="ET509" s="66"/>
      <c r="EU509" s="66"/>
      <c r="EV509" s="66"/>
      <c r="EW509" s="66"/>
      <c r="EX509" s="66"/>
      <c r="EY509" s="66"/>
      <c r="EZ509" s="66"/>
      <c r="FA509" s="66"/>
      <c r="FB509" s="66"/>
      <c r="FC509" s="66"/>
      <c r="FD509" s="66"/>
      <c r="FE509" s="66"/>
      <c r="FF509" s="66"/>
      <c r="FG509" s="66"/>
      <c r="FH509" s="66"/>
      <c r="FI509" s="66"/>
      <c r="FJ509" s="66"/>
      <c r="FK509" s="66"/>
      <c r="FL509" s="66"/>
      <c r="FM509" s="66"/>
      <c r="FN509" s="66"/>
      <c r="FO509" s="66"/>
      <c r="FP509" s="66"/>
      <c r="FQ509" s="66"/>
      <c r="FR509" s="66"/>
      <c r="FS509" s="66"/>
      <c r="FT509" s="66"/>
      <c r="FU509" s="66"/>
      <c r="FV509" s="66"/>
      <c r="FW509" s="66"/>
      <c r="FX509" s="66"/>
      <c r="FY509" s="66"/>
      <c r="FZ509" s="66"/>
      <c r="GA509" s="66"/>
      <c r="GB509" s="66"/>
      <c r="GC509" s="66"/>
      <c r="GD509" s="66"/>
      <c r="GE509" s="66"/>
      <c r="GF509" s="66"/>
      <c r="GG509" s="66"/>
      <c r="GH509" s="66"/>
      <c r="GI509" s="66"/>
      <c r="GJ509" s="66"/>
      <c r="GK509" s="66"/>
      <c r="GL509" s="66"/>
      <c r="GM509" s="66"/>
    </row>
    <row r="510" spans="1:195" s="105" customFormat="1" ht="17.100000000000001" customHeight="1" x14ac:dyDescent="0.4">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162"/>
      <c r="BK510" s="162"/>
      <c r="BL510" s="162"/>
      <c r="BM510" s="162"/>
      <c r="BN510" s="162"/>
      <c r="BO510" s="162"/>
      <c r="BP510" s="162"/>
      <c r="BQ510" s="162"/>
      <c r="BR510" s="408"/>
      <c r="BS510" s="409"/>
      <c r="BT510" s="410"/>
      <c r="BU510" s="405"/>
      <c r="BV510" s="406"/>
      <c r="BW510" s="406"/>
      <c r="BX510" s="406"/>
      <c r="BY510" s="406"/>
      <c r="BZ510" s="407"/>
      <c r="CA510" s="405"/>
      <c r="CB510" s="406"/>
      <c r="CC510" s="407"/>
      <c r="CD510" s="405"/>
      <c r="CE510" s="406"/>
      <c r="CF510" s="406"/>
      <c r="CG510" s="406"/>
      <c r="CH510" s="406"/>
      <c r="CI510" s="406"/>
      <c r="CJ510" s="406"/>
      <c r="CK510" s="406"/>
      <c r="CL510" s="406"/>
      <c r="CM510" s="407"/>
      <c r="CN510" s="405"/>
      <c r="CO510" s="406"/>
      <c r="CP510" s="406"/>
      <c r="CQ510" s="406"/>
      <c r="CR510" s="406"/>
      <c r="CS510" s="407"/>
      <c r="CT510" s="405"/>
      <c r="CU510" s="406"/>
      <c r="CV510" s="407"/>
      <c r="CW510" s="405"/>
      <c r="CX510" s="406"/>
      <c r="CY510" s="406"/>
      <c r="CZ510" s="406"/>
      <c r="DA510" s="406"/>
      <c r="DB510" s="406"/>
      <c r="DC510" s="406"/>
      <c r="DD510" s="407"/>
      <c r="DE510" s="405"/>
      <c r="DF510" s="406"/>
      <c r="DG510" s="406"/>
      <c r="DH510" s="406"/>
      <c r="DI510" s="406"/>
      <c r="DJ510" s="406"/>
      <c r="DK510" s="406"/>
      <c r="DL510" s="406"/>
      <c r="DM510" s="406"/>
      <c r="DN510" s="407"/>
      <c r="DO510" s="405"/>
      <c r="DP510" s="406"/>
      <c r="DQ510" s="406"/>
      <c r="DR510" s="406"/>
      <c r="DS510" s="406"/>
      <c r="DT510" s="406"/>
      <c r="DU510" s="406"/>
      <c r="DV510" s="406"/>
      <c r="DW510" s="406"/>
      <c r="DX510" s="407"/>
      <c r="DY510" s="162"/>
      <c r="DZ510" s="162"/>
      <c r="EA510" s="162"/>
      <c r="EB510" s="162"/>
      <c r="EC510" s="162"/>
      <c r="ED510" s="205"/>
      <c r="EE510" s="210"/>
      <c r="EF510" s="209"/>
      <c r="EG510" s="209"/>
      <c r="EH510" s="209"/>
      <c r="EI510" s="209"/>
      <c r="EJ510" s="209"/>
      <c r="EK510" s="209"/>
      <c r="EL510" s="209"/>
      <c r="EM510" s="209"/>
      <c r="EN510" s="209"/>
      <c r="EO510" s="66"/>
      <c r="EP510" s="66"/>
      <c r="EQ510" s="66"/>
      <c r="ER510" s="66"/>
      <c r="ES510" s="66"/>
      <c r="ET510" s="66"/>
      <c r="EU510" s="66"/>
      <c r="EV510" s="66"/>
      <c r="EW510" s="66"/>
      <c r="EX510" s="66"/>
      <c r="EY510" s="66"/>
      <c r="EZ510" s="66"/>
      <c r="FA510" s="66"/>
      <c r="FB510" s="66"/>
      <c r="FC510" s="66"/>
      <c r="FD510" s="66"/>
      <c r="FE510" s="66"/>
      <c r="FF510" s="66"/>
      <c r="FG510" s="66"/>
      <c r="FH510" s="66"/>
      <c r="FI510" s="66"/>
      <c r="FJ510" s="66"/>
      <c r="FK510" s="66"/>
      <c r="FL510" s="66"/>
      <c r="FM510" s="66"/>
      <c r="FN510" s="66"/>
      <c r="FO510" s="66"/>
      <c r="FP510" s="66"/>
      <c r="FQ510" s="66"/>
      <c r="FR510" s="66"/>
      <c r="FS510" s="66"/>
      <c r="FT510" s="66"/>
      <c r="FU510" s="66"/>
      <c r="FV510" s="66"/>
      <c r="FW510" s="66"/>
      <c r="FX510" s="66"/>
      <c r="FY510" s="66"/>
      <c r="FZ510" s="66"/>
      <c r="GA510" s="66"/>
      <c r="GB510" s="66"/>
      <c r="GC510" s="66"/>
      <c r="GD510" s="66"/>
      <c r="GE510" s="66"/>
      <c r="GF510" s="66"/>
      <c r="GG510" s="66"/>
      <c r="GH510" s="66"/>
      <c r="GI510" s="66"/>
      <c r="GJ510" s="66"/>
      <c r="GK510" s="66"/>
      <c r="GL510" s="66"/>
      <c r="GM510" s="66"/>
    </row>
    <row r="511" spans="1:195" s="105" customFormat="1" ht="17.100000000000001" customHeight="1" x14ac:dyDescent="0.4">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c r="BI511" s="162"/>
      <c r="BJ511" s="162"/>
      <c r="BK511" s="162"/>
      <c r="BL511" s="162"/>
      <c r="BM511" s="162"/>
      <c r="BN511" s="162"/>
      <c r="BO511" s="162"/>
      <c r="BP511" s="162"/>
      <c r="BQ511" s="162"/>
      <c r="BR511" s="408"/>
      <c r="BS511" s="409"/>
      <c r="BT511" s="410"/>
      <c r="BU511" s="405"/>
      <c r="BV511" s="406"/>
      <c r="BW511" s="406"/>
      <c r="BX511" s="406"/>
      <c r="BY511" s="406"/>
      <c r="BZ511" s="407"/>
      <c r="CA511" s="405"/>
      <c r="CB511" s="406"/>
      <c r="CC511" s="407"/>
      <c r="CD511" s="405"/>
      <c r="CE511" s="406"/>
      <c r="CF511" s="406"/>
      <c r="CG511" s="406"/>
      <c r="CH511" s="406"/>
      <c r="CI511" s="406"/>
      <c r="CJ511" s="406"/>
      <c r="CK511" s="406"/>
      <c r="CL511" s="406"/>
      <c r="CM511" s="407"/>
      <c r="CN511" s="405"/>
      <c r="CO511" s="406"/>
      <c r="CP511" s="406"/>
      <c r="CQ511" s="406"/>
      <c r="CR511" s="406"/>
      <c r="CS511" s="407"/>
      <c r="CT511" s="405"/>
      <c r="CU511" s="406"/>
      <c r="CV511" s="407"/>
      <c r="CW511" s="405"/>
      <c r="CX511" s="406"/>
      <c r="CY511" s="406"/>
      <c r="CZ511" s="406"/>
      <c r="DA511" s="406"/>
      <c r="DB511" s="406"/>
      <c r="DC511" s="406"/>
      <c r="DD511" s="407"/>
      <c r="DE511" s="405"/>
      <c r="DF511" s="406"/>
      <c r="DG511" s="406"/>
      <c r="DH511" s="406"/>
      <c r="DI511" s="406"/>
      <c r="DJ511" s="406"/>
      <c r="DK511" s="406"/>
      <c r="DL511" s="406"/>
      <c r="DM511" s="406"/>
      <c r="DN511" s="407"/>
      <c r="DO511" s="405"/>
      <c r="DP511" s="406"/>
      <c r="DQ511" s="406"/>
      <c r="DR511" s="406"/>
      <c r="DS511" s="406"/>
      <c r="DT511" s="406"/>
      <c r="DU511" s="406"/>
      <c r="DV511" s="406"/>
      <c r="DW511" s="406"/>
      <c r="DX511" s="407"/>
      <c r="DY511" s="162"/>
      <c r="DZ511" s="162"/>
      <c r="EA511" s="162"/>
      <c r="EB511" s="162"/>
      <c r="EC511" s="162"/>
      <c r="ED511" s="205"/>
      <c r="EE511" s="210"/>
      <c r="EF511" s="209"/>
      <c r="EG511" s="209"/>
      <c r="EH511" s="209"/>
      <c r="EI511" s="209"/>
      <c r="EJ511" s="209"/>
      <c r="EK511" s="209"/>
      <c r="EL511" s="209"/>
      <c r="EM511" s="209"/>
      <c r="EN511" s="209"/>
      <c r="EO511" s="66"/>
      <c r="EP511" s="66"/>
      <c r="EQ511" s="66"/>
      <c r="ER511" s="66"/>
      <c r="ES511" s="66"/>
      <c r="ET511" s="66"/>
      <c r="EU511" s="66"/>
      <c r="EV511" s="66"/>
      <c r="EW511" s="66"/>
      <c r="EX511" s="66"/>
      <c r="EY511" s="66"/>
      <c r="EZ511" s="66"/>
      <c r="FA511" s="66"/>
      <c r="FB511" s="66"/>
      <c r="FC511" s="66"/>
      <c r="FD511" s="66"/>
      <c r="FE511" s="66"/>
      <c r="FF511" s="66"/>
      <c r="FG511" s="66"/>
      <c r="FH511" s="66"/>
      <c r="FI511" s="66"/>
      <c r="FJ511" s="66"/>
      <c r="FK511" s="66"/>
      <c r="FL511" s="66"/>
      <c r="FM511" s="66"/>
      <c r="FN511" s="66"/>
      <c r="FO511" s="66"/>
      <c r="FP511" s="66"/>
      <c r="FQ511" s="66"/>
      <c r="FR511" s="66"/>
      <c r="FS511" s="66"/>
      <c r="FT511" s="66"/>
      <c r="FU511" s="66"/>
      <c r="FV511" s="66"/>
      <c r="FW511" s="66"/>
      <c r="FX511" s="66"/>
      <c r="FY511" s="66"/>
      <c r="FZ511" s="66"/>
      <c r="GA511" s="66"/>
      <c r="GB511" s="66"/>
      <c r="GC511" s="66"/>
      <c r="GD511" s="66"/>
      <c r="GE511" s="66"/>
      <c r="GF511" s="66"/>
      <c r="GG511" s="66"/>
      <c r="GH511" s="66"/>
      <c r="GI511" s="66"/>
      <c r="GJ511" s="66"/>
      <c r="GK511" s="66"/>
      <c r="GL511" s="66"/>
      <c r="GM511" s="66"/>
    </row>
    <row r="512" spans="1:195" s="105" customFormat="1" ht="17.100000000000001" customHeight="1" x14ac:dyDescent="0.4">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c r="BI512" s="162"/>
      <c r="BJ512" s="162"/>
      <c r="BK512" s="162"/>
      <c r="BL512" s="162"/>
      <c r="BM512" s="162"/>
      <c r="BN512" s="162"/>
      <c r="BO512" s="162"/>
      <c r="BP512" s="162"/>
      <c r="BQ512" s="162"/>
      <c r="BR512" s="408"/>
      <c r="BS512" s="409"/>
      <c r="BT512" s="410"/>
      <c r="BU512" s="405"/>
      <c r="BV512" s="406"/>
      <c r="BW512" s="406"/>
      <c r="BX512" s="406"/>
      <c r="BY512" s="406"/>
      <c r="BZ512" s="407"/>
      <c r="CA512" s="405"/>
      <c r="CB512" s="406"/>
      <c r="CC512" s="407"/>
      <c r="CD512" s="405"/>
      <c r="CE512" s="406"/>
      <c r="CF512" s="406"/>
      <c r="CG512" s="406"/>
      <c r="CH512" s="406"/>
      <c r="CI512" s="406"/>
      <c r="CJ512" s="406"/>
      <c r="CK512" s="406"/>
      <c r="CL512" s="406"/>
      <c r="CM512" s="407"/>
      <c r="CN512" s="405"/>
      <c r="CO512" s="406"/>
      <c r="CP512" s="406"/>
      <c r="CQ512" s="406"/>
      <c r="CR512" s="406"/>
      <c r="CS512" s="407"/>
      <c r="CT512" s="405"/>
      <c r="CU512" s="406"/>
      <c r="CV512" s="407"/>
      <c r="CW512" s="405"/>
      <c r="CX512" s="406"/>
      <c r="CY512" s="406"/>
      <c r="CZ512" s="406"/>
      <c r="DA512" s="406"/>
      <c r="DB512" s="406"/>
      <c r="DC512" s="406"/>
      <c r="DD512" s="407"/>
      <c r="DE512" s="405"/>
      <c r="DF512" s="406"/>
      <c r="DG512" s="406"/>
      <c r="DH512" s="406"/>
      <c r="DI512" s="406"/>
      <c r="DJ512" s="406"/>
      <c r="DK512" s="406"/>
      <c r="DL512" s="406"/>
      <c r="DM512" s="406"/>
      <c r="DN512" s="407"/>
      <c r="DO512" s="405"/>
      <c r="DP512" s="406"/>
      <c r="DQ512" s="406"/>
      <c r="DR512" s="406"/>
      <c r="DS512" s="406"/>
      <c r="DT512" s="406"/>
      <c r="DU512" s="406"/>
      <c r="DV512" s="406"/>
      <c r="DW512" s="406"/>
      <c r="DX512" s="407"/>
      <c r="DY512" s="162"/>
      <c r="DZ512" s="162"/>
      <c r="EA512" s="162"/>
      <c r="EB512" s="162"/>
      <c r="EC512" s="162"/>
      <c r="ED512" s="205"/>
      <c r="EE512" s="210"/>
      <c r="EF512" s="209"/>
      <c r="EG512" s="209"/>
      <c r="EH512" s="209"/>
      <c r="EI512" s="209"/>
      <c r="EJ512" s="209"/>
      <c r="EK512" s="209"/>
      <c r="EL512" s="209"/>
      <c r="EM512" s="209"/>
      <c r="EN512" s="209"/>
      <c r="EO512" s="66"/>
      <c r="EP512" s="66"/>
      <c r="EQ512" s="66"/>
      <c r="ER512" s="66"/>
      <c r="ES512" s="66"/>
      <c r="ET512" s="66"/>
      <c r="EU512" s="66"/>
      <c r="EV512" s="66"/>
      <c r="EW512" s="66"/>
      <c r="EX512" s="66"/>
      <c r="EY512" s="66"/>
      <c r="EZ512" s="66"/>
      <c r="FA512" s="66"/>
      <c r="FB512" s="66"/>
      <c r="FC512" s="66"/>
      <c r="FD512" s="66"/>
      <c r="FE512" s="66"/>
      <c r="FF512" s="66"/>
      <c r="FG512" s="66"/>
      <c r="FH512" s="66"/>
      <c r="FI512" s="66"/>
      <c r="FJ512" s="66"/>
      <c r="FK512" s="66"/>
      <c r="FL512" s="66"/>
      <c r="FM512" s="66"/>
      <c r="FN512" s="66"/>
      <c r="FO512" s="66"/>
      <c r="FP512" s="66"/>
      <c r="FQ512" s="66"/>
      <c r="FR512" s="66"/>
      <c r="FS512" s="66"/>
      <c r="FT512" s="66"/>
      <c r="FU512" s="66"/>
      <c r="FV512" s="66"/>
      <c r="FW512" s="66"/>
      <c r="FX512" s="66"/>
      <c r="FY512" s="66"/>
      <c r="FZ512" s="66"/>
      <c r="GA512" s="66"/>
      <c r="GB512" s="66"/>
      <c r="GC512" s="66"/>
      <c r="GD512" s="66"/>
      <c r="GE512" s="66"/>
      <c r="GF512" s="66"/>
      <c r="GG512" s="66"/>
      <c r="GH512" s="66"/>
      <c r="GI512" s="66"/>
      <c r="GJ512" s="66"/>
      <c r="GK512" s="66"/>
      <c r="GL512" s="66"/>
      <c r="GM512" s="66"/>
    </row>
    <row r="513" spans="1:195" s="105" customFormat="1" ht="17.100000000000001" customHeight="1" x14ac:dyDescent="0.4">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408"/>
      <c r="BS513" s="409"/>
      <c r="BT513" s="410"/>
      <c r="BU513" s="405"/>
      <c r="BV513" s="406"/>
      <c r="BW513" s="406"/>
      <c r="BX513" s="406"/>
      <c r="BY513" s="406"/>
      <c r="BZ513" s="407"/>
      <c r="CA513" s="405"/>
      <c r="CB513" s="406"/>
      <c r="CC513" s="407"/>
      <c r="CD513" s="405"/>
      <c r="CE513" s="406"/>
      <c r="CF513" s="406"/>
      <c r="CG513" s="406"/>
      <c r="CH513" s="406"/>
      <c r="CI513" s="406"/>
      <c r="CJ513" s="406"/>
      <c r="CK513" s="406"/>
      <c r="CL513" s="406"/>
      <c r="CM513" s="407"/>
      <c r="CN513" s="405"/>
      <c r="CO513" s="406"/>
      <c r="CP513" s="406"/>
      <c r="CQ513" s="406"/>
      <c r="CR513" s="406"/>
      <c r="CS513" s="407"/>
      <c r="CT513" s="405"/>
      <c r="CU513" s="406"/>
      <c r="CV513" s="407"/>
      <c r="CW513" s="405"/>
      <c r="CX513" s="406"/>
      <c r="CY513" s="406"/>
      <c r="CZ513" s="406"/>
      <c r="DA513" s="406"/>
      <c r="DB513" s="406"/>
      <c r="DC513" s="406"/>
      <c r="DD513" s="407"/>
      <c r="DE513" s="405"/>
      <c r="DF513" s="406"/>
      <c r="DG513" s="406"/>
      <c r="DH513" s="406"/>
      <c r="DI513" s="406"/>
      <c r="DJ513" s="406"/>
      <c r="DK513" s="406"/>
      <c r="DL513" s="406"/>
      <c r="DM513" s="406"/>
      <c r="DN513" s="407"/>
      <c r="DO513" s="405"/>
      <c r="DP513" s="406"/>
      <c r="DQ513" s="406"/>
      <c r="DR513" s="406"/>
      <c r="DS513" s="406"/>
      <c r="DT513" s="406"/>
      <c r="DU513" s="406"/>
      <c r="DV513" s="406"/>
      <c r="DW513" s="406"/>
      <c r="DX513" s="407"/>
      <c r="DY513" s="162"/>
      <c r="DZ513" s="162"/>
      <c r="EA513" s="162"/>
      <c r="EB513" s="162"/>
      <c r="EC513" s="162"/>
      <c r="ED513" s="205"/>
      <c r="EE513" s="210"/>
      <c r="EF513" s="209"/>
      <c r="EG513" s="209"/>
      <c r="EH513" s="209"/>
      <c r="EI513" s="209"/>
      <c r="EJ513" s="209"/>
      <c r="EK513" s="209"/>
      <c r="EL513" s="209"/>
      <c r="EM513" s="209"/>
      <c r="EN513" s="209"/>
      <c r="EO513" s="66"/>
      <c r="EP513" s="66"/>
      <c r="EQ513" s="66"/>
      <c r="ER513" s="66"/>
      <c r="ES513" s="66"/>
      <c r="ET513" s="66"/>
      <c r="EU513" s="66"/>
      <c r="EV513" s="66"/>
      <c r="EW513" s="66"/>
      <c r="EX513" s="66"/>
      <c r="EY513" s="66"/>
      <c r="EZ513" s="66"/>
      <c r="FA513" s="66"/>
      <c r="FB513" s="66"/>
      <c r="FC513" s="66"/>
      <c r="FD513" s="66"/>
      <c r="FE513" s="66"/>
      <c r="FF513" s="66"/>
      <c r="FG513" s="66"/>
      <c r="FH513" s="66"/>
      <c r="FI513" s="66"/>
      <c r="FJ513" s="66"/>
      <c r="FK513" s="66"/>
      <c r="FL513" s="66"/>
      <c r="FM513" s="66"/>
      <c r="FN513" s="66"/>
      <c r="FO513" s="66"/>
      <c r="FP513" s="66"/>
      <c r="FQ513" s="66"/>
      <c r="FR513" s="66"/>
      <c r="FS513" s="66"/>
      <c r="FT513" s="66"/>
      <c r="FU513" s="66"/>
      <c r="FV513" s="66"/>
      <c r="FW513" s="66"/>
      <c r="FX513" s="66"/>
      <c r="FY513" s="66"/>
      <c r="FZ513" s="66"/>
      <c r="GA513" s="66"/>
      <c r="GB513" s="66"/>
      <c r="GC513" s="66"/>
      <c r="GD513" s="66"/>
      <c r="GE513" s="66"/>
      <c r="GF513" s="66"/>
      <c r="GG513" s="66"/>
      <c r="GH513" s="66"/>
      <c r="GI513" s="66"/>
      <c r="GJ513" s="66"/>
      <c r="GK513" s="66"/>
      <c r="GL513" s="66"/>
      <c r="GM513" s="66"/>
    </row>
    <row r="514" spans="1:195" s="105" customFormat="1" ht="17.100000000000001" customHeight="1" x14ac:dyDescent="0.4">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408"/>
      <c r="BS514" s="409"/>
      <c r="BT514" s="410"/>
      <c r="BU514" s="405"/>
      <c r="BV514" s="406"/>
      <c r="BW514" s="406"/>
      <c r="BX514" s="406"/>
      <c r="BY514" s="406"/>
      <c r="BZ514" s="407"/>
      <c r="CA514" s="405"/>
      <c r="CB514" s="406"/>
      <c r="CC514" s="407"/>
      <c r="CD514" s="405"/>
      <c r="CE514" s="406"/>
      <c r="CF514" s="406"/>
      <c r="CG514" s="406"/>
      <c r="CH514" s="406"/>
      <c r="CI514" s="406"/>
      <c r="CJ514" s="406"/>
      <c r="CK514" s="406"/>
      <c r="CL514" s="406"/>
      <c r="CM514" s="407"/>
      <c r="CN514" s="405"/>
      <c r="CO514" s="406"/>
      <c r="CP514" s="406"/>
      <c r="CQ514" s="406"/>
      <c r="CR514" s="406"/>
      <c r="CS514" s="407"/>
      <c r="CT514" s="405"/>
      <c r="CU514" s="406"/>
      <c r="CV514" s="407"/>
      <c r="CW514" s="405"/>
      <c r="CX514" s="406"/>
      <c r="CY514" s="406"/>
      <c r="CZ514" s="406"/>
      <c r="DA514" s="406"/>
      <c r="DB514" s="406"/>
      <c r="DC514" s="406"/>
      <c r="DD514" s="407"/>
      <c r="DE514" s="405"/>
      <c r="DF514" s="406"/>
      <c r="DG514" s="406"/>
      <c r="DH514" s="406"/>
      <c r="DI514" s="406"/>
      <c r="DJ514" s="406"/>
      <c r="DK514" s="406"/>
      <c r="DL514" s="406"/>
      <c r="DM514" s="406"/>
      <c r="DN514" s="407"/>
      <c r="DO514" s="405"/>
      <c r="DP514" s="406"/>
      <c r="DQ514" s="406"/>
      <c r="DR514" s="406"/>
      <c r="DS514" s="406"/>
      <c r="DT514" s="406"/>
      <c r="DU514" s="406"/>
      <c r="DV514" s="406"/>
      <c r="DW514" s="406"/>
      <c r="DX514" s="407"/>
      <c r="DY514" s="162"/>
      <c r="DZ514" s="162"/>
      <c r="EA514" s="162"/>
      <c r="EB514" s="162"/>
      <c r="EC514" s="162"/>
      <c r="ED514" s="205"/>
      <c r="EE514" s="210"/>
      <c r="EF514" s="209"/>
      <c r="EG514" s="209"/>
      <c r="EH514" s="209"/>
      <c r="EI514" s="209"/>
      <c r="EJ514" s="209"/>
      <c r="EK514" s="209"/>
      <c r="EL514" s="209"/>
      <c r="EM514" s="209"/>
      <c r="EN514" s="209"/>
      <c r="EO514" s="66"/>
      <c r="EP514" s="66"/>
      <c r="EQ514" s="66"/>
      <c r="ER514" s="66"/>
      <c r="ES514" s="66"/>
      <c r="ET514" s="66"/>
      <c r="EU514" s="66"/>
      <c r="EV514" s="66"/>
      <c r="EW514" s="66"/>
      <c r="EX514" s="66"/>
      <c r="EY514" s="66"/>
      <c r="EZ514" s="66"/>
      <c r="FA514" s="66"/>
      <c r="FB514" s="66"/>
      <c r="FC514" s="66"/>
      <c r="FD514" s="66"/>
      <c r="FE514" s="66"/>
      <c r="FF514" s="66"/>
      <c r="FG514" s="66"/>
      <c r="FH514" s="66"/>
      <c r="FI514" s="66"/>
      <c r="FJ514" s="66"/>
      <c r="FK514" s="66"/>
      <c r="FL514" s="66"/>
      <c r="FM514" s="66"/>
      <c r="FN514" s="66"/>
      <c r="FO514" s="66"/>
      <c r="FP514" s="66"/>
      <c r="FQ514" s="66"/>
      <c r="FR514" s="66"/>
      <c r="FS514" s="66"/>
      <c r="FT514" s="66"/>
      <c r="FU514" s="66"/>
      <c r="FV514" s="66"/>
      <c r="FW514" s="66"/>
      <c r="FX514" s="66"/>
      <c r="FY514" s="66"/>
      <c r="FZ514" s="66"/>
      <c r="GA514" s="66"/>
      <c r="GB514" s="66"/>
      <c r="GC514" s="66"/>
      <c r="GD514" s="66"/>
      <c r="GE514" s="66"/>
      <c r="GF514" s="66"/>
      <c r="GG514" s="66"/>
      <c r="GH514" s="66"/>
      <c r="GI514" s="66"/>
      <c r="GJ514" s="66"/>
      <c r="GK514" s="66"/>
      <c r="GL514" s="66"/>
      <c r="GM514" s="66"/>
    </row>
    <row r="515" spans="1:195" s="105" customFormat="1" ht="17.100000000000001" customHeight="1" x14ac:dyDescent="0.4">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408"/>
      <c r="BS515" s="409"/>
      <c r="BT515" s="410"/>
      <c r="BU515" s="405"/>
      <c r="BV515" s="406"/>
      <c r="BW515" s="406"/>
      <c r="BX515" s="406"/>
      <c r="BY515" s="406"/>
      <c r="BZ515" s="407"/>
      <c r="CA515" s="405"/>
      <c r="CB515" s="406"/>
      <c r="CC515" s="407"/>
      <c r="CD515" s="405"/>
      <c r="CE515" s="406"/>
      <c r="CF515" s="406"/>
      <c r="CG515" s="406"/>
      <c r="CH515" s="406"/>
      <c r="CI515" s="406"/>
      <c r="CJ515" s="406"/>
      <c r="CK515" s="406"/>
      <c r="CL515" s="406"/>
      <c r="CM515" s="407"/>
      <c r="CN515" s="405"/>
      <c r="CO515" s="406"/>
      <c r="CP515" s="406"/>
      <c r="CQ515" s="406"/>
      <c r="CR515" s="406"/>
      <c r="CS515" s="407"/>
      <c r="CT515" s="405"/>
      <c r="CU515" s="406"/>
      <c r="CV515" s="407"/>
      <c r="CW515" s="405"/>
      <c r="CX515" s="406"/>
      <c r="CY515" s="406"/>
      <c r="CZ515" s="406"/>
      <c r="DA515" s="406"/>
      <c r="DB515" s="406"/>
      <c r="DC515" s="406"/>
      <c r="DD515" s="407"/>
      <c r="DE515" s="405"/>
      <c r="DF515" s="406"/>
      <c r="DG515" s="406"/>
      <c r="DH515" s="406"/>
      <c r="DI515" s="406"/>
      <c r="DJ515" s="406"/>
      <c r="DK515" s="406"/>
      <c r="DL515" s="406"/>
      <c r="DM515" s="406"/>
      <c r="DN515" s="407"/>
      <c r="DO515" s="405"/>
      <c r="DP515" s="406"/>
      <c r="DQ515" s="406"/>
      <c r="DR515" s="406"/>
      <c r="DS515" s="406"/>
      <c r="DT515" s="406"/>
      <c r="DU515" s="406"/>
      <c r="DV515" s="406"/>
      <c r="DW515" s="406"/>
      <c r="DX515" s="407"/>
      <c r="DY515" s="162"/>
      <c r="DZ515" s="162"/>
      <c r="EA515" s="162"/>
      <c r="EB515" s="162"/>
      <c r="EC515" s="162"/>
      <c r="ED515" s="205"/>
      <c r="EE515" s="210"/>
      <c r="EF515" s="209"/>
      <c r="EG515" s="209"/>
      <c r="EH515" s="209"/>
      <c r="EI515" s="209"/>
      <c r="EJ515" s="209"/>
      <c r="EK515" s="209"/>
      <c r="EL515" s="209"/>
      <c r="EM515" s="209"/>
      <c r="EN515" s="209"/>
      <c r="EO515" s="66"/>
      <c r="EP515" s="66"/>
      <c r="EQ515" s="66"/>
      <c r="ER515" s="66"/>
      <c r="ES515" s="66"/>
      <c r="ET515" s="66"/>
      <c r="EU515" s="66"/>
      <c r="EV515" s="66"/>
      <c r="EW515" s="66"/>
      <c r="EX515" s="66"/>
      <c r="EY515" s="66"/>
      <c r="EZ515" s="66"/>
      <c r="FA515" s="66"/>
      <c r="FB515" s="66"/>
      <c r="FC515" s="66"/>
      <c r="FD515" s="66"/>
      <c r="FE515" s="66"/>
      <c r="FF515" s="66"/>
      <c r="FG515" s="66"/>
      <c r="FH515" s="66"/>
      <c r="FI515" s="66"/>
      <c r="FJ515" s="66"/>
      <c r="FK515" s="66"/>
      <c r="FL515" s="66"/>
      <c r="FM515" s="66"/>
      <c r="FN515" s="66"/>
      <c r="FO515" s="66"/>
      <c r="FP515" s="66"/>
      <c r="FQ515" s="66"/>
      <c r="FR515" s="66"/>
      <c r="FS515" s="66"/>
      <c r="FT515" s="66"/>
      <c r="FU515" s="66"/>
      <c r="FV515" s="66"/>
      <c r="FW515" s="66"/>
      <c r="FX515" s="66"/>
      <c r="FY515" s="66"/>
      <c r="FZ515" s="66"/>
      <c r="GA515" s="66"/>
      <c r="GB515" s="66"/>
      <c r="GC515" s="66"/>
      <c r="GD515" s="66"/>
      <c r="GE515" s="66"/>
      <c r="GF515" s="66"/>
      <c r="GG515" s="66"/>
      <c r="GH515" s="66"/>
      <c r="GI515" s="66"/>
      <c r="GJ515" s="66"/>
      <c r="GK515" s="66"/>
      <c r="GL515" s="66"/>
      <c r="GM515" s="66"/>
    </row>
    <row r="516" spans="1:195" s="105" customFormat="1" ht="17.100000000000001" customHeight="1" x14ac:dyDescent="0.4">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408"/>
      <c r="BS516" s="409"/>
      <c r="BT516" s="410"/>
      <c r="BU516" s="405"/>
      <c r="BV516" s="406"/>
      <c r="BW516" s="406"/>
      <c r="BX516" s="406"/>
      <c r="BY516" s="406"/>
      <c r="BZ516" s="407"/>
      <c r="CA516" s="405"/>
      <c r="CB516" s="406"/>
      <c r="CC516" s="407"/>
      <c r="CD516" s="405"/>
      <c r="CE516" s="406"/>
      <c r="CF516" s="406"/>
      <c r="CG516" s="406"/>
      <c r="CH516" s="406"/>
      <c r="CI516" s="406"/>
      <c r="CJ516" s="406"/>
      <c r="CK516" s="406"/>
      <c r="CL516" s="406"/>
      <c r="CM516" s="407"/>
      <c r="CN516" s="405"/>
      <c r="CO516" s="406"/>
      <c r="CP516" s="406"/>
      <c r="CQ516" s="406"/>
      <c r="CR516" s="406"/>
      <c r="CS516" s="407"/>
      <c r="CT516" s="405"/>
      <c r="CU516" s="406"/>
      <c r="CV516" s="407"/>
      <c r="CW516" s="405"/>
      <c r="CX516" s="406"/>
      <c r="CY516" s="406"/>
      <c r="CZ516" s="406"/>
      <c r="DA516" s="406"/>
      <c r="DB516" s="406"/>
      <c r="DC516" s="406"/>
      <c r="DD516" s="407"/>
      <c r="DE516" s="405"/>
      <c r="DF516" s="406"/>
      <c r="DG516" s="406"/>
      <c r="DH516" s="406"/>
      <c r="DI516" s="406"/>
      <c r="DJ516" s="406"/>
      <c r="DK516" s="406"/>
      <c r="DL516" s="406"/>
      <c r="DM516" s="406"/>
      <c r="DN516" s="407"/>
      <c r="DO516" s="405"/>
      <c r="DP516" s="406"/>
      <c r="DQ516" s="406"/>
      <c r="DR516" s="406"/>
      <c r="DS516" s="406"/>
      <c r="DT516" s="406"/>
      <c r="DU516" s="406"/>
      <c r="DV516" s="406"/>
      <c r="DW516" s="406"/>
      <c r="DX516" s="407"/>
      <c r="DY516" s="162"/>
      <c r="DZ516" s="162"/>
      <c r="EA516" s="162"/>
      <c r="EB516" s="162"/>
      <c r="EC516" s="162"/>
      <c r="ED516" s="205"/>
      <c r="EE516" s="210"/>
      <c r="EF516" s="209"/>
      <c r="EG516" s="209"/>
      <c r="EH516" s="209"/>
      <c r="EI516" s="209"/>
      <c r="EJ516" s="209"/>
      <c r="EK516" s="209"/>
      <c r="EL516" s="209"/>
      <c r="EM516" s="209"/>
      <c r="EN516" s="209"/>
      <c r="EO516" s="66"/>
      <c r="EP516" s="66"/>
      <c r="EQ516" s="66"/>
      <c r="ER516" s="66"/>
      <c r="ES516" s="66"/>
      <c r="ET516" s="66"/>
      <c r="EU516" s="66"/>
      <c r="EV516" s="66"/>
      <c r="EW516" s="66"/>
      <c r="EX516" s="66"/>
      <c r="EY516" s="66"/>
      <c r="EZ516" s="66"/>
      <c r="FA516" s="66"/>
      <c r="FB516" s="66"/>
      <c r="FC516" s="66"/>
      <c r="FD516" s="66"/>
      <c r="FE516" s="66"/>
      <c r="FF516" s="66"/>
      <c r="FG516" s="66"/>
      <c r="FH516" s="66"/>
      <c r="FI516" s="66"/>
      <c r="FJ516" s="66"/>
      <c r="FK516" s="66"/>
      <c r="FL516" s="66"/>
      <c r="FM516" s="66"/>
      <c r="FN516" s="66"/>
      <c r="FO516" s="66"/>
      <c r="FP516" s="66"/>
      <c r="FQ516" s="66"/>
      <c r="FR516" s="66"/>
      <c r="FS516" s="66"/>
      <c r="FT516" s="66"/>
      <c r="FU516" s="66"/>
      <c r="FV516" s="66"/>
      <c r="FW516" s="66"/>
      <c r="FX516" s="66"/>
      <c r="FY516" s="66"/>
      <c r="FZ516" s="66"/>
      <c r="GA516" s="66"/>
      <c r="GB516" s="66"/>
      <c r="GC516" s="66"/>
      <c r="GD516" s="66"/>
      <c r="GE516" s="66"/>
      <c r="GF516" s="66"/>
      <c r="GG516" s="66"/>
      <c r="GH516" s="66"/>
      <c r="GI516" s="66"/>
      <c r="GJ516" s="66"/>
      <c r="GK516" s="66"/>
      <c r="GL516" s="66"/>
      <c r="GM516" s="66"/>
    </row>
    <row r="517" spans="1:195" s="105" customFormat="1" ht="17.100000000000001" customHeight="1" x14ac:dyDescent="0.4">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c r="BI517" s="162"/>
      <c r="BJ517" s="162"/>
      <c r="BK517" s="162"/>
      <c r="BL517" s="162"/>
      <c r="BM517" s="162"/>
      <c r="BN517" s="162"/>
      <c r="BO517" s="162"/>
      <c r="BP517" s="162"/>
      <c r="BQ517" s="162"/>
      <c r="BR517" s="408"/>
      <c r="BS517" s="409"/>
      <c r="BT517" s="410"/>
      <c r="BU517" s="405"/>
      <c r="BV517" s="406"/>
      <c r="BW517" s="406"/>
      <c r="BX517" s="406"/>
      <c r="BY517" s="406"/>
      <c r="BZ517" s="407"/>
      <c r="CA517" s="405"/>
      <c r="CB517" s="406"/>
      <c r="CC517" s="407"/>
      <c r="CD517" s="405"/>
      <c r="CE517" s="406"/>
      <c r="CF517" s="406"/>
      <c r="CG517" s="406"/>
      <c r="CH517" s="406"/>
      <c r="CI517" s="406"/>
      <c r="CJ517" s="406"/>
      <c r="CK517" s="406"/>
      <c r="CL517" s="406"/>
      <c r="CM517" s="407"/>
      <c r="CN517" s="405"/>
      <c r="CO517" s="406"/>
      <c r="CP517" s="406"/>
      <c r="CQ517" s="406"/>
      <c r="CR517" s="406"/>
      <c r="CS517" s="407"/>
      <c r="CT517" s="405"/>
      <c r="CU517" s="406"/>
      <c r="CV517" s="407"/>
      <c r="CW517" s="405"/>
      <c r="CX517" s="406"/>
      <c r="CY517" s="406"/>
      <c r="CZ517" s="406"/>
      <c r="DA517" s="406"/>
      <c r="DB517" s="406"/>
      <c r="DC517" s="406"/>
      <c r="DD517" s="407"/>
      <c r="DE517" s="405"/>
      <c r="DF517" s="406"/>
      <c r="DG517" s="406"/>
      <c r="DH517" s="406"/>
      <c r="DI517" s="406"/>
      <c r="DJ517" s="406"/>
      <c r="DK517" s="406"/>
      <c r="DL517" s="406"/>
      <c r="DM517" s="406"/>
      <c r="DN517" s="407"/>
      <c r="DO517" s="405"/>
      <c r="DP517" s="406"/>
      <c r="DQ517" s="406"/>
      <c r="DR517" s="406"/>
      <c r="DS517" s="406"/>
      <c r="DT517" s="406"/>
      <c r="DU517" s="406"/>
      <c r="DV517" s="406"/>
      <c r="DW517" s="406"/>
      <c r="DX517" s="407"/>
      <c r="DY517" s="162"/>
      <c r="DZ517" s="162"/>
      <c r="EA517" s="162"/>
      <c r="EB517" s="162"/>
      <c r="EC517" s="162"/>
      <c r="ED517" s="205"/>
      <c r="EE517" s="210"/>
      <c r="EF517" s="209"/>
      <c r="EG517" s="209"/>
      <c r="EH517" s="209"/>
      <c r="EI517" s="209"/>
      <c r="EJ517" s="209"/>
      <c r="EK517" s="209"/>
      <c r="EL517" s="209"/>
      <c r="EM517" s="209"/>
      <c r="EN517" s="209"/>
      <c r="EO517" s="66"/>
      <c r="EP517" s="66"/>
      <c r="EQ517" s="66"/>
      <c r="ER517" s="66"/>
      <c r="ES517" s="66"/>
      <c r="ET517" s="66"/>
      <c r="EU517" s="66"/>
      <c r="EV517" s="66"/>
      <c r="EW517" s="66"/>
      <c r="EX517" s="66"/>
      <c r="EY517" s="66"/>
      <c r="EZ517" s="66"/>
      <c r="FA517" s="66"/>
      <c r="FB517" s="66"/>
      <c r="FC517" s="66"/>
      <c r="FD517" s="66"/>
      <c r="FE517" s="66"/>
      <c r="FF517" s="66"/>
      <c r="FG517" s="66"/>
      <c r="FH517" s="66"/>
      <c r="FI517" s="66"/>
      <c r="FJ517" s="66"/>
      <c r="FK517" s="66"/>
      <c r="FL517" s="66"/>
      <c r="FM517" s="66"/>
      <c r="FN517" s="66"/>
      <c r="FO517" s="66"/>
      <c r="FP517" s="66"/>
      <c r="FQ517" s="66"/>
      <c r="FR517" s="66"/>
      <c r="FS517" s="66"/>
      <c r="FT517" s="66"/>
      <c r="FU517" s="66"/>
      <c r="FV517" s="66"/>
      <c r="FW517" s="66"/>
      <c r="FX517" s="66"/>
      <c r="FY517" s="66"/>
      <c r="FZ517" s="66"/>
      <c r="GA517" s="66"/>
      <c r="GB517" s="66"/>
      <c r="GC517" s="66"/>
      <c r="GD517" s="66"/>
      <c r="GE517" s="66"/>
      <c r="GF517" s="66"/>
      <c r="GG517" s="66"/>
      <c r="GH517" s="66"/>
      <c r="GI517" s="66"/>
      <c r="GJ517" s="66"/>
      <c r="GK517" s="66"/>
      <c r="GL517" s="66"/>
      <c r="GM517" s="66"/>
    </row>
    <row r="518" spans="1:195" s="105" customFormat="1" ht="17.100000000000001" customHeight="1" x14ac:dyDescent="0.4">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408"/>
      <c r="BS518" s="409"/>
      <c r="BT518" s="410"/>
      <c r="BU518" s="405"/>
      <c r="BV518" s="406"/>
      <c r="BW518" s="406"/>
      <c r="BX518" s="406"/>
      <c r="BY518" s="406"/>
      <c r="BZ518" s="407"/>
      <c r="CA518" s="405"/>
      <c r="CB518" s="406"/>
      <c r="CC518" s="407"/>
      <c r="CD518" s="405"/>
      <c r="CE518" s="406"/>
      <c r="CF518" s="406"/>
      <c r="CG518" s="406"/>
      <c r="CH518" s="406"/>
      <c r="CI518" s="406"/>
      <c r="CJ518" s="406"/>
      <c r="CK518" s="406"/>
      <c r="CL518" s="406"/>
      <c r="CM518" s="407"/>
      <c r="CN518" s="405"/>
      <c r="CO518" s="406"/>
      <c r="CP518" s="406"/>
      <c r="CQ518" s="406"/>
      <c r="CR518" s="406"/>
      <c r="CS518" s="407"/>
      <c r="CT518" s="405"/>
      <c r="CU518" s="406"/>
      <c r="CV518" s="407"/>
      <c r="CW518" s="405"/>
      <c r="CX518" s="406"/>
      <c r="CY518" s="406"/>
      <c r="CZ518" s="406"/>
      <c r="DA518" s="406"/>
      <c r="DB518" s="406"/>
      <c r="DC518" s="406"/>
      <c r="DD518" s="407"/>
      <c r="DE518" s="405"/>
      <c r="DF518" s="406"/>
      <c r="DG518" s="406"/>
      <c r="DH518" s="406"/>
      <c r="DI518" s="406"/>
      <c r="DJ518" s="406"/>
      <c r="DK518" s="406"/>
      <c r="DL518" s="406"/>
      <c r="DM518" s="406"/>
      <c r="DN518" s="407"/>
      <c r="DO518" s="405"/>
      <c r="DP518" s="406"/>
      <c r="DQ518" s="406"/>
      <c r="DR518" s="406"/>
      <c r="DS518" s="406"/>
      <c r="DT518" s="406"/>
      <c r="DU518" s="406"/>
      <c r="DV518" s="406"/>
      <c r="DW518" s="406"/>
      <c r="DX518" s="407"/>
      <c r="DY518" s="162"/>
      <c r="DZ518" s="162"/>
      <c r="EA518" s="162"/>
      <c r="EB518" s="162"/>
      <c r="EC518" s="162"/>
      <c r="ED518" s="205"/>
      <c r="EE518" s="210"/>
      <c r="EF518" s="209"/>
      <c r="EG518" s="209"/>
      <c r="EH518" s="209"/>
      <c r="EI518" s="209"/>
      <c r="EJ518" s="209"/>
      <c r="EK518" s="209"/>
      <c r="EL518" s="209"/>
      <c r="EM518" s="209"/>
      <c r="EN518" s="209"/>
      <c r="EO518" s="66"/>
      <c r="EP518" s="66"/>
      <c r="EQ518" s="66"/>
      <c r="ER518" s="66"/>
      <c r="ES518" s="66"/>
      <c r="ET518" s="66"/>
      <c r="EU518" s="66"/>
      <c r="EV518" s="66"/>
      <c r="EW518" s="66"/>
      <c r="EX518" s="66"/>
      <c r="EY518" s="66"/>
      <c r="EZ518" s="66"/>
      <c r="FA518" s="66"/>
      <c r="FB518" s="66"/>
      <c r="FC518" s="66"/>
      <c r="FD518" s="66"/>
      <c r="FE518" s="66"/>
      <c r="FF518" s="66"/>
      <c r="FG518" s="66"/>
      <c r="FH518" s="66"/>
      <c r="FI518" s="66"/>
      <c r="FJ518" s="66"/>
      <c r="FK518" s="66"/>
      <c r="FL518" s="66"/>
      <c r="FM518" s="66"/>
      <c r="FN518" s="66"/>
      <c r="FO518" s="66"/>
      <c r="FP518" s="66"/>
      <c r="FQ518" s="66"/>
      <c r="FR518" s="66"/>
      <c r="FS518" s="66"/>
      <c r="FT518" s="66"/>
      <c r="FU518" s="66"/>
      <c r="FV518" s="66"/>
      <c r="FW518" s="66"/>
      <c r="FX518" s="66"/>
      <c r="FY518" s="66"/>
      <c r="FZ518" s="66"/>
      <c r="GA518" s="66"/>
      <c r="GB518" s="66"/>
      <c r="GC518" s="66"/>
      <c r="GD518" s="66"/>
      <c r="GE518" s="66"/>
      <c r="GF518" s="66"/>
      <c r="GG518" s="66"/>
      <c r="GH518" s="66"/>
      <c r="GI518" s="66"/>
      <c r="GJ518" s="66"/>
      <c r="GK518" s="66"/>
      <c r="GL518" s="66"/>
      <c r="GM518" s="66"/>
    </row>
    <row r="519" spans="1:195" s="105" customFormat="1" ht="17.100000000000001" customHeight="1" x14ac:dyDescent="0.4">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408"/>
      <c r="BS519" s="409"/>
      <c r="BT519" s="410"/>
      <c r="BU519" s="405"/>
      <c r="BV519" s="406"/>
      <c r="BW519" s="406"/>
      <c r="BX519" s="406"/>
      <c r="BY519" s="406"/>
      <c r="BZ519" s="407"/>
      <c r="CA519" s="405"/>
      <c r="CB519" s="406"/>
      <c r="CC519" s="407"/>
      <c r="CD519" s="405"/>
      <c r="CE519" s="406"/>
      <c r="CF519" s="406"/>
      <c r="CG519" s="406"/>
      <c r="CH519" s="406"/>
      <c r="CI519" s="406"/>
      <c r="CJ519" s="406"/>
      <c r="CK519" s="406"/>
      <c r="CL519" s="406"/>
      <c r="CM519" s="407"/>
      <c r="CN519" s="405"/>
      <c r="CO519" s="406"/>
      <c r="CP519" s="406"/>
      <c r="CQ519" s="406"/>
      <c r="CR519" s="406"/>
      <c r="CS519" s="407"/>
      <c r="CT519" s="405"/>
      <c r="CU519" s="406"/>
      <c r="CV519" s="407"/>
      <c r="CW519" s="405"/>
      <c r="CX519" s="406"/>
      <c r="CY519" s="406"/>
      <c r="CZ519" s="406"/>
      <c r="DA519" s="406"/>
      <c r="DB519" s="406"/>
      <c r="DC519" s="406"/>
      <c r="DD519" s="407"/>
      <c r="DE519" s="405"/>
      <c r="DF519" s="406"/>
      <c r="DG519" s="406"/>
      <c r="DH519" s="406"/>
      <c r="DI519" s="406"/>
      <c r="DJ519" s="406"/>
      <c r="DK519" s="406"/>
      <c r="DL519" s="406"/>
      <c r="DM519" s="406"/>
      <c r="DN519" s="407"/>
      <c r="DO519" s="405"/>
      <c r="DP519" s="406"/>
      <c r="DQ519" s="406"/>
      <c r="DR519" s="406"/>
      <c r="DS519" s="406"/>
      <c r="DT519" s="406"/>
      <c r="DU519" s="406"/>
      <c r="DV519" s="406"/>
      <c r="DW519" s="406"/>
      <c r="DX519" s="407"/>
      <c r="DY519" s="162"/>
      <c r="DZ519" s="162"/>
      <c r="EA519" s="162"/>
      <c r="EB519" s="162"/>
      <c r="EC519" s="162"/>
      <c r="ED519" s="205"/>
      <c r="EE519" s="210"/>
      <c r="EF519" s="209"/>
      <c r="EG519" s="209"/>
      <c r="EH519" s="209"/>
      <c r="EI519" s="209"/>
      <c r="EJ519" s="209"/>
      <c r="EK519" s="209"/>
      <c r="EL519" s="209"/>
      <c r="EM519" s="209"/>
      <c r="EN519" s="209"/>
      <c r="EO519" s="66"/>
      <c r="EP519" s="66"/>
      <c r="EQ519" s="66"/>
      <c r="ER519" s="66"/>
      <c r="ES519" s="66"/>
      <c r="ET519" s="66"/>
      <c r="EU519" s="66"/>
      <c r="EV519" s="66"/>
      <c r="EW519" s="66"/>
      <c r="EX519" s="66"/>
      <c r="EY519" s="66"/>
      <c r="EZ519" s="66"/>
      <c r="FA519" s="66"/>
      <c r="FB519" s="66"/>
      <c r="FC519" s="66"/>
      <c r="FD519" s="66"/>
      <c r="FE519" s="66"/>
      <c r="FF519" s="66"/>
      <c r="FG519" s="66"/>
      <c r="FH519" s="66"/>
      <c r="FI519" s="66"/>
      <c r="FJ519" s="66"/>
      <c r="FK519" s="66"/>
      <c r="FL519" s="66"/>
      <c r="FM519" s="66"/>
      <c r="FN519" s="66"/>
      <c r="FO519" s="66"/>
      <c r="FP519" s="66"/>
      <c r="FQ519" s="66"/>
      <c r="FR519" s="66"/>
      <c r="FS519" s="66"/>
      <c r="FT519" s="66"/>
      <c r="FU519" s="66"/>
      <c r="FV519" s="66"/>
      <c r="FW519" s="66"/>
      <c r="FX519" s="66"/>
      <c r="FY519" s="66"/>
      <c r="FZ519" s="66"/>
      <c r="GA519" s="66"/>
      <c r="GB519" s="66"/>
      <c r="GC519" s="66"/>
      <c r="GD519" s="66"/>
      <c r="GE519" s="66"/>
      <c r="GF519" s="66"/>
      <c r="GG519" s="66"/>
      <c r="GH519" s="66"/>
      <c r="GI519" s="66"/>
      <c r="GJ519" s="66"/>
      <c r="GK519" s="66"/>
      <c r="GL519" s="66"/>
      <c r="GM519" s="66"/>
    </row>
    <row r="520" spans="1:195" s="105" customFormat="1" ht="17.100000000000001" customHeight="1" x14ac:dyDescent="0.4">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408"/>
      <c r="BS520" s="409"/>
      <c r="BT520" s="410"/>
      <c r="BU520" s="405"/>
      <c r="BV520" s="406"/>
      <c r="BW520" s="406"/>
      <c r="BX520" s="406"/>
      <c r="BY520" s="406"/>
      <c r="BZ520" s="407"/>
      <c r="CA520" s="405"/>
      <c r="CB520" s="406"/>
      <c r="CC520" s="407"/>
      <c r="CD520" s="405"/>
      <c r="CE520" s="406"/>
      <c r="CF520" s="406"/>
      <c r="CG520" s="406"/>
      <c r="CH520" s="406"/>
      <c r="CI520" s="406"/>
      <c r="CJ520" s="406"/>
      <c r="CK520" s="406"/>
      <c r="CL520" s="406"/>
      <c r="CM520" s="407"/>
      <c r="CN520" s="405"/>
      <c r="CO520" s="406"/>
      <c r="CP520" s="406"/>
      <c r="CQ520" s="406"/>
      <c r="CR520" s="406"/>
      <c r="CS520" s="407"/>
      <c r="CT520" s="405"/>
      <c r="CU520" s="406"/>
      <c r="CV520" s="407"/>
      <c r="CW520" s="405"/>
      <c r="CX520" s="406"/>
      <c r="CY520" s="406"/>
      <c r="CZ520" s="406"/>
      <c r="DA520" s="406"/>
      <c r="DB520" s="406"/>
      <c r="DC520" s="406"/>
      <c r="DD520" s="407"/>
      <c r="DE520" s="405"/>
      <c r="DF520" s="406"/>
      <c r="DG520" s="406"/>
      <c r="DH520" s="406"/>
      <c r="DI520" s="406"/>
      <c r="DJ520" s="406"/>
      <c r="DK520" s="406"/>
      <c r="DL520" s="406"/>
      <c r="DM520" s="406"/>
      <c r="DN520" s="407"/>
      <c r="DO520" s="405"/>
      <c r="DP520" s="406"/>
      <c r="DQ520" s="406"/>
      <c r="DR520" s="406"/>
      <c r="DS520" s="406"/>
      <c r="DT520" s="406"/>
      <c r="DU520" s="406"/>
      <c r="DV520" s="406"/>
      <c r="DW520" s="406"/>
      <c r="DX520" s="407"/>
      <c r="DY520" s="162"/>
      <c r="DZ520" s="162"/>
      <c r="EA520" s="162"/>
      <c r="EB520" s="162"/>
      <c r="EC520" s="162"/>
      <c r="ED520" s="205"/>
      <c r="EE520" s="210"/>
      <c r="EF520" s="209"/>
      <c r="EG520" s="209"/>
      <c r="EH520" s="209"/>
      <c r="EI520" s="209"/>
      <c r="EJ520" s="209"/>
      <c r="EK520" s="209"/>
      <c r="EL520" s="209"/>
      <c r="EM520" s="209"/>
      <c r="EN520" s="209"/>
      <c r="EO520" s="66"/>
      <c r="EP520" s="66"/>
      <c r="EQ520" s="66"/>
      <c r="ER520" s="66"/>
      <c r="ES520" s="66"/>
      <c r="ET520" s="66"/>
      <c r="EU520" s="66"/>
      <c r="EV520" s="66"/>
      <c r="EW520" s="66"/>
      <c r="EX520" s="66"/>
      <c r="EY520" s="66"/>
      <c r="EZ520" s="66"/>
      <c r="FA520" s="66"/>
      <c r="FB520" s="66"/>
      <c r="FC520" s="66"/>
      <c r="FD520" s="66"/>
      <c r="FE520" s="66"/>
      <c r="FF520" s="66"/>
      <c r="FG520" s="66"/>
      <c r="FH520" s="66"/>
      <c r="FI520" s="66"/>
      <c r="FJ520" s="66"/>
      <c r="FK520" s="66"/>
      <c r="FL520" s="66"/>
      <c r="FM520" s="66"/>
      <c r="FN520" s="66"/>
      <c r="FO520" s="66"/>
      <c r="FP520" s="66"/>
      <c r="FQ520" s="66"/>
      <c r="FR520" s="66"/>
      <c r="FS520" s="66"/>
      <c r="FT520" s="66"/>
      <c r="FU520" s="66"/>
      <c r="FV520" s="66"/>
      <c r="FW520" s="66"/>
      <c r="FX520" s="66"/>
      <c r="FY520" s="66"/>
      <c r="FZ520" s="66"/>
      <c r="GA520" s="66"/>
      <c r="GB520" s="66"/>
      <c r="GC520" s="66"/>
      <c r="GD520" s="66"/>
      <c r="GE520" s="66"/>
      <c r="GF520" s="66"/>
      <c r="GG520" s="66"/>
      <c r="GH520" s="66"/>
      <c r="GI520" s="66"/>
      <c r="GJ520" s="66"/>
      <c r="GK520" s="66"/>
      <c r="GL520" s="66"/>
      <c r="GM520" s="66"/>
    </row>
    <row r="521" spans="1:195" s="105" customFormat="1" ht="17.100000000000001" customHeight="1" x14ac:dyDescent="0.4">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408"/>
      <c r="BS521" s="409"/>
      <c r="BT521" s="410"/>
      <c r="BU521" s="405"/>
      <c r="BV521" s="406"/>
      <c r="BW521" s="406"/>
      <c r="BX521" s="406"/>
      <c r="BY521" s="406"/>
      <c r="BZ521" s="407"/>
      <c r="CA521" s="405"/>
      <c r="CB521" s="406"/>
      <c r="CC521" s="407"/>
      <c r="CD521" s="405"/>
      <c r="CE521" s="406"/>
      <c r="CF521" s="406"/>
      <c r="CG521" s="406"/>
      <c r="CH521" s="406"/>
      <c r="CI521" s="406"/>
      <c r="CJ521" s="406"/>
      <c r="CK521" s="406"/>
      <c r="CL521" s="406"/>
      <c r="CM521" s="407"/>
      <c r="CN521" s="405"/>
      <c r="CO521" s="406"/>
      <c r="CP521" s="406"/>
      <c r="CQ521" s="406"/>
      <c r="CR521" s="406"/>
      <c r="CS521" s="407"/>
      <c r="CT521" s="405"/>
      <c r="CU521" s="406"/>
      <c r="CV521" s="407"/>
      <c r="CW521" s="405"/>
      <c r="CX521" s="406"/>
      <c r="CY521" s="406"/>
      <c r="CZ521" s="406"/>
      <c r="DA521" s="406"/>
      <c r="DB521" s="406"/>
      <c r="DC521" s="406"/>
      <c r="DD521" s="407"/>
      <c r="DE521" s="405"/>
      <c r="DF521" s="406"/>
      <c r="DG521" s="406"/>
      <c r="DH521" s="406"/>
      <c r="DI521" s="406"/>
      <c r="DJ521" s="406"/>
      <c r="DK521" s="406"/>
      <c r="DL521" s="406"/>
      <c r="DM521" s="406"/>
      <c r="DN521" s="407"/>
      <c r="DO521" s="405"/>
      <c r="DP521" s="406"/>
      <c r="DQ521" s="406"/>
      <c r="DR521" s="406"/>
      <c r="DS521" s="406"/>
      <c r="DT521" s="406"/>
      <c r="DU521" s="406"/>
      <c r="DV521" s="406"/>
      <c r="DW521" s="406"/>
      <c r="DX521" s="407"/>
      <c r="DY521" s="162"/>
      <c r="DZ521" s="162"/>
      <c r="EA521" s="162"/>
      <c r="EB521" s="162"/>
      <c r="EC521" s="162"/>
      <c r="ED521" s="205"/>
      <c r="EE521" s="210"/>
      <c r="EF521" s="209"/>
      <c r="EG521" s="209"/>
      <c r="EH521" s="209"/>
      <c r="EI521" s="209"/>
      <c r="EJ521" s="209"/>
      <c r="EK521" s="209"/>
      <c r="EL521" s="209"/>
      <c r="EM521" s="209"/>
      <c r="EN521" s="209"/>
      <c r="EO521" s="66"/>
      <c r="EP521" s="66"/>
      <c r="EQ521" s="66"/>
      <c r="ER521" s="66"/>
      <c r="ES521" s="66"/>
      <c r="ET521" s="66"/>
      <c r="EU521" s="66"/>
      <c r="EV521" s="66"/>
      <c r="EW521" s="66"/>
      <c r="EX521" s="66"/>
      <c r="EY521" s="66"/>
      <c r="EZ521" s="66"/>
      <c r="FA521" s="66"/>
      <c r="FB521" s="66"/>
      <c r="FC521" s="66"/>
      <c r="FD521" s="66"/>
      <c r="FE521" s="66"/>
      <c r="FF521" s="66"/>
      <c r="FG521" s="66"/>
      <c r="FH521" s="66"/>
      <c r="FI521" s="66"/>
      <c r="FJ521" s="66"/>
      <c r="FK521" s="66"/>
      <c r="FL521" s="66"/>
      <c r="FM521" s="66"/>
      <c r="FN521" s="66"/>
      <c r="FO521" s="66"/>
      <c r="FP521" s="66"/>
      <c r="FQ521" s="66"/>
      <c r="FR521" s="66"/>
      <c r="FS521" s="66"/>
      <c r="FT521" s="66"/>
      <c r="FU521" s="66"/>
      <c r="FV521" s="66"/>
      <c r="FW521" s="66"/>
      <c r="FX521" s="66"/>
      <c r="FY521" s="66"/>
      <c r="FZ521" s="66"/>
      <c r="GA521" s="66"/>
      <c r="GB521" s="66"/>
      <c r="GC521" s="66"/>
      <c r="GD521" s="66"/>
      <c r="GE521" s="66"/>
      <c r="GF521" s="66"/>
      <c r="GG521" s="66"/>
      <c r="GH521" s="66"/>
      <c r="GI521" s="66"/>
      <c r="GJ521" s="66"/>
      <c r="GK521" s="66"/>
      <c r="GL521" s="66"/>
      <c r="GM521" s="66"/>
    </row>
    <row r="522" spans="1:195" s="105" customFormat="1" ht="17.100000000000001" customHeight="1" x14ac:dyDescent="0.4">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408"/>
      <c r="BS522" s="409"/>
      <c r="BT522" s="410"/>
      <c r="BU522" s="405"/>
      <c r="BV522" s="406"/>
      <c r="BW522" s="406"/>
      <c r="BX522" s="406"/>
      <c r="BY522" s="406"/>
      <c r="BZ522" s="407"/>
      <c r="CA522" s="405"/>
      <c r="CB522" s="406"/>
      <c r="CC522" s="407"/>
      <c r="CD522" s="405"/>
      <c r="CE522" s="406"/>
      <c r="CF522" s="406"/>
      <c r="CG522" s="406"/>
      <c r="CH522" s="406"/>
      <c r="CI522" s="406"/>
      <c r="CJ522" s="406"/>
      <c r="CK522" s="406"/>
      <c r="CL522" s="406"/>
      <c r="CM522" s="407"/>
      <c r="CN522" s="405"/>
      <c r="CO522" s="406"/>
      <c r="CP522" s="406"/>
      <c r="CQ522" s="406"/>
      <c r="CR522" s="406"/>
      <c r="CS522" s="407"/>
      <c r="CT522" s="405"/>
      <c r="CU522" s="406"/>
      <c r="CV522" s="407"/>
      <c r="CW522" s="405"/>
      <c r="CX522" s="406"/>
      <c r="CY522" s="406"/>
      <c r="CZ522" s="406"/>
      <c r="DA522" s="406"/>
      <c r="DB522" s="406"/>
      <c r="DC522" s="406"/>
      <c r="DD522" s="407"/>
      <c r="DE522" s="405"/>
      <c r="DF522" s="406"/>
      <c r="DG522" s="406"/>
      <c r="DH522" s="406"/>
      <c r="DI522" s="406"/>
      <c r="DJ522" s="406"/>
      <c r="DK522" s="406"/>
      <c r="DL522" s="406"/>
      <c r="DM522" s="406"/>
      <c r="DN522" s="407"/>
      <c r="DO522" s="405"/>
      <c r="DP522" s="406"/>
      <c r="DQ522" s="406"/>
      <c r="DR522" s="406"/>
      <c r="DS522" s="406"/>
      <c r="DT522" s="406"/>
      <c r="DU522" s="406"/>
      <c r="DV522" s="406"/>
      <c r="DW522" s="406"/>
      <c r="DX522" s="407"/>
      <c r="DY522" s="162"/>
      <c r="DZ522" s="162"/>
      <c r="EA522" s="162"/>
      <c r="EB522" s="162"/>
      <c r="EC522" s="162"/>
      <c r="ED522" s="205"/>
      <c r="EE522" s="210"/>
      <c r="EF522" s="209"/>
      <c r="EG522" s="209"/>
      <c r="EH522" s="209"/>
      <c r="EI522" s="209"/>
      <c r="EJ522" s="209"/>
      <c r="EK522" s="209"/>
      <c r="EL522" s="209"/>
      <c r="EM522" s="209"/>
      <c r="EN522" s="209"/>
      <c r="EO522" s="66"/>
      <c r="EP522" s="66"/>
      <c r="EQ522" s="66"/>
      <c r="ER522" s="66"/>
      <c r="ES522" s="66"/>
      <c r="ET522" s="66"/>
      <c r="EU522" s="66"/>
      <c r="EV522" s="66"/>
      <c r="EW522" s="66"/>
      <c r="EX522" s="66"/>
      <c r="EY522" s="66"/>
      <c r="EZ522" s="66"/>
      <c r="FA522" s="66"/>
      <c r="FB522" s="66"/>
      <c r="FC522" s="66"/>
      <c r="FD522" s="66"/>
      <c r="FE522" s="66"/>
      <c r="FF522" s="66"/>
      <c r="FG522" s="66"/>
      <c r="FH522" s="66"/>
      <c r="FI522" s="66"/>
      <c r="FJ522" s="66"/>
      <c r="FK522" s="66"/>
      <c r="FL522" s="66"/>
      <c r="FM522" s="66"/>
      <c r="FN522" s="66"/>
      <c r="FO522" s="66"/>
      <c r="FP522" s="66"/>
      <c r="FQ522" s="66"/>
      <c r="FR522" s="66"/>
      <c r="FS522" s="66"/>
      <c r="FT522" s="66"/>
      <c r="FU522" s="66"/>
      <c r="FV522" s="66"/>
      <c r="FW522" s="66"/>
      <c r="FX522" s="66"/>
      <c r="FY522" s="66"/>
      <c r="FZ522" s="66"/>
      <c r="GA522" s="66"/>
      <c r="GB522" s="66"/>
      <c r="GC522" s="66"/>
      <c r="GD522" s="66"/>
      <c r="GE522" s="66"/>
      <c r="GF522" s="66"/>
      <c r="GG522" s="66"/>
      <c r="GH522" s="66"/>
      <c r="GI522" s="66"/>
      <c r="GJ522" s="66"/>
      <c r="GK522" s="66"/>
      <c r="GL522" s="66"/>
      <c r="GM522" s="66"/>
    </row>
    <row r="523" spans="1:195" s="105" customFormat="1" ht="17.100000000000001" customHeight="1" x14ac:dyDescent="0.4">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162"/>
      <c r="BK523" s="162"/>
      <c r="BL523" s="162"/>
      <c r="BM523" s="162"/>
      <c r="BN523" s="162"/>
      <c r="BO523" s="162"/>
      <c r="BP523" s="162"/>
      <c r="BQ523" s="162"/>
      <c r="BR523" s="408"/>
      <c r="BS523" s="409"/>
      <c r="BT523" s="410"/>
      <c r="BU523" s="405"/>
      <c r="BV523" s="406"/>
      <c r="BW523" s="406"/>
      <c r="BX523" s="406"/>
      <c r="BY523" s="406"/>
      <c r="BZ523" s="407"/>
      <c r="CA523" s="405"/>
      <c r="CB523" s="406"/>
      <c r="CC523" s="407"/>
      <c r="CD523" s="405"/>
      <c r="CE523" s="406"/>
      <c r="CF523" s="406"/>
      <c r="CG523" s="406"/>
      <c r="CH523" s="406"/>
      <c r="CI523" s="406"/>
      <c r="CJ523" s="406"/>
      <c r="CK523" s="406"/>
      <c r="CL523" s="406"/>
      <c r="CM523" s="407"/>
      <c r="CN523" s="405"/>
      <c r="CO523" s="406"/>
      <c r="CP523" s="406"/>
      <c r="CQ523" s="406"/>
      <c r="CR523" s="406"/>
      <c r="CS523" s="407"/>
      <c r="CT523" s="405"/>
      <c r="CU523" s="406"/>
      <c r="CV523" s="407"/>
      <c r="CW523" s="405"/>
      <c r="CX523" s="406"/>
      <c r="CY523" s="406"/>
      <c r="CZ523" s="406"/>
      <c r="DA523" s="406"/>
      <c r="DB523" s="406"/>
      <c r="DC523" s="406"/>
      <c r="DD523" s="407"/>
      <c r="DE523" s="405"/>
      <c r="DF523" s="406"/>
      <c r="DG523" s="406"/>
      <c r="DH523" s="406"/>
      <c r="DI523" s="406"/>
      <c r="DJ523" s="406"/>
      <c r="DK523" s="406"/>
      <c r="DL523" s="406"/>
      <c r="DM523" s="406"/>
      <c r="DN523" s="407"/>
      <c r="DO523" s="405"/>
      <c r="DP523" s="406"/>
      <c r="DQ523" s="406"/>
      <c r="DR523" s="406"/>
      <c r="DS523" s="406"/>
      <c r="DT523" s="406"/>
      <c r="DU523" s="406"/>
      <c r="DV523" s="406"/>
      <c r="DW523" s="406"/>
      <c r="DX523" s="407"/>
      <c r="DY523" s="162"/>
      <c r="DZ523" s="162"/>
      <c r="EA523" s="162"/>
      <c r="EB523" s="162"/>
      <c r="EC523" s="162"/>
      <c r="ED523" s="205"/>
      <c r="EE523" s="127"/>
      <c r="EF523" s="66"/>
      <c r="EG523" s="66"/>
      <c r="EH523" s="66"/>
      <c r="EI523" s="66"/>
      <c r="EJ523" s="66"/>
      <c r="EK523" s="66"/>
      <c r="EL523" s="66"/>
      <c r="EM523" s="66"/>
      <c r="EN523" s="66"/>
      <c r="EO523" s="66"/>
      <c r="EP523" s="66"/>
      <c r="EQ523" s="66"/>
      <c r="ER523" s="66"/>
      <c r="ES523" s="66"/>
      <c r="ET523" s="66"/>
      <c r="EU523" s="66"/>
      <c r="EV523" s="66"/>
      <c r="EW523" s="66"/>
      <c r="EX523" s="66"/>
      <c r="EY523" s="66"/>
      <c r="EZ523" s="66"/>
      <c r="FA523" s="66"/>
      <c r="FB523" s="66"/>
      <c r="FC523" s="66"/>
      <c r="FD523" s="66"/>
      <c r="FE523" s="66"/>
      <c r="FF523" s="66"/>
      <c r="FG523" s="66"/>
      <c r="FH523" s="66"/>
      <c r="FI523" s="66"/>
      <c r="FJ523" s="66"/>
      <c r="FK523" s="66"/>
      <c r="FL523" s="66"/>
      <c r="FM523" s="66"/>
      <c r="FN523" s="66"/>
      <c r="FO523" s="66"/>
      <c r="FP523" s="66"/>
      <c r="FQ523" s="66"/>
      <c r="FR523" s="66"/>
      <c r="FS523" s="66"/>
      <c r="FT523" s="66"/>
      <c r="FU523" s="66"/>
      <c r="FV523" s="66"/>
      <c r="FW523" s="66"/>
      <c r="FX523" s="66"/>
      <c r="FY523" s="66"/>
      <c r="FZ523" s="66"/>
      <c r="GA523" s="66"/>
      <c r="GB523" s="66"/>
      <c r="GC523" s="66"/>
      <c r="GD523" s="66"/>
      <c r="GE523" s="66"/>
      <c r="GF523" s="66"/>
      <c r="GG523" s="66"/>
      <c r="GH523" s="66"/>
      <c r="GI523" s="66"/>
      <c r="GJ523" s="66"/>
      <c r="GK523" s="66"/>
      <c r="GL523" s="66"/>
      <c r="GM523" s="66"/>
    </row>
    <row r="524" spans="1:195" s="105" customFormat="1" ht="17.100000000000001" customHeight="1" x14ac:dyDescent="0.4">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408"/>
      <c r="BS524" s="409"/>
      <c r="BT524" s="410"/>
      <c r="BU524" s="405"/>
      <c r="BV524" s="406"/>
      <c r="BW524" s="406"/>
      <c r="BX524" s="406"/>
      <c r="BY524" s="406"/>
      <c r="BZ524" s="407"/>
      <c r="CA524" s="405"/>
      <c r="CB524" s="406"/>
      <c r="CC524" s="407"/>
      <c r="CD524" s="405"/>
      <c r="CE524" s="406"/>
      <c r="CF524" s="406"/>
      <c r="CG524" s="406"/>
      <c r="CH524" s="406"/>
      <c r="CI524" s="406"/>
      <c r="CJ524" s="406"/>
      <c r="CK524" s="406"/>
      <c r="CL524" s="406"/>
      <c r="CM524" s="407"/>
      <c r="CN524" s="405"/>
      <c r="CO524" s="406"/>
      <c r="CP524" s="406"/>
      <c r="CQ524" s="406"/>
      <c r="CR524" s="406"/>
      <c r="CS524" s="407"/>
      <c r="CT524" s="405"/>
      <c r="CU524" s="406"/>
      <c r="CV524" s="407"/>
      <c r="CW524" s="405"/>
      <c r="CX524" s="406"/>
      <c r="CY524" s="406"/>
      <c r="CZ524" s="406"/>
      <c r="DA524" s="406"/>
      <c r="DB524" s="406"/>
      <c r="DC524" s="406"/>
      <c r="DD524" s="407"/>
      <c r="DE524" s="405"/>
      <c r="DF524" s="406"/>
      <c r="DG524" s="406"/>
      <c r="DH524" s="406"/>
      <c r="DI524" s="406"/>
      <c r="DJ524" s="406"/>
      <c r="DK524" s="406"/>
      <c r="DL524" s="406"/>
      <c r="DM524" s="406"/>
      <c r="DN524" s="407"/>
      <c r="DO524" s="405"/>
      <c r="DP524" s="406"/>
      <c r="DQ524" s="406"/>
      <c r="DR524" s="406"/>
      <c r="DS524" s="406"/>
      <c r="DT524" s="406"/>
      <c r="DU524" s="406"/>
      <c r="DV524" s="406"/>
      <c r="DW524" s="406"/>
      <c r="DX524" s="407"/>
      <c r="DY524" s="162"/>
      <c r="DZ524" s="162"/>
      <c r="EA524" s="162"/>
      <c r="EB524" s="162"/>
      <c r="EC524" s="162"/>
      <c r="ED524" s="205"/>
      <c r="EE524" s="127"/>
      <c r="EF524" s="66"/>
      <c r="EG524" s="66"/>
      <c r="EH524" s="66"/>
      <c r="EI524" s="66"/>
      <c r="EJ524" s="66"/>
      <c r="EK524" s="66"/>
      <c r="EL524" s="66"/>
      <c r="EM524" s="66"/>
      <c r="EN524" s="66"/>
      <c r="EO524" s="66"/>
      <c r="EP524" s="66"/>
      <c r="EQ524" s="66"/>
      <c r="ER524" s="66"/>
      <c r="ES524" s="66"/>
      <c r="ET524" s="66"/>
      <c r="EU524" s="66"/>
      <c r="EV524" s="66"/>
      <c r="EW524" s="66"/>
      <c r="EX524" s="66"/>
      <c r="EY524" s="66"/>
      <c r="EZ524" s="66"/>
      <c r="FA524" s="66"/>
      <c r="FB524" s="66"/>
      <c r="FC524" s="66"/>
      <c r="FD524" s="66"/>
      <c r="FE524" s="66"/>
      <c r="FF524" s="66"/>
      <c r="FG524" s="66"/>
      <c r="FH524" s="66"/>
      <c r="FI524" s="66"/>
      <c r="FJ524" s="66"/>
      <c r="FK524" s="66"/>
      <c r="FL524" s="66"/>
      <c r="FM524" s="66"/>
      <c r="FN524" s="66"/>
      <c r="FO524" s="66"/>
      <c r="FP524" s="66"/>
      <c r="FQ524" s="66"/>
      <c r="FR524" s="66"/>
      <c r="FS524" s="66"/>
      <c r="FT524" s="66"/>
      <c r="FU524" s="66"/>
      <c r="FV524" s="66"/>
      <c r="FW524" s="66"/>
      <c r="FX524" s="66"/>
      <c r="FY524" s="66"/>
      <c r="FZ524" s="66"/>
      <c r="GA524" s="66"/>
      <c r="GB524" s="66"/>
      <c r="GC524" s="66"/>
      <c r="GD524" s="66"/>
      <c r="GE524" s="66"/>
      <c r="GF524" s="66"/>
      <c r="GG524" s="66"/>
      <c r="GH524" s="66"/>
      <c r="GI524" s="66"/>
      <c r="GJ524" s="66"/>
      <c r="GK524" s="66"/>
      <c r="GL524" s="66"/>
      <c r="GM524" s="66"/>
    </row>
    <row r="525" spans="1:195" s="105" customFormat="1" ht="17.100000000000001" customHeight="1" x14ac:dyDescent="0.4">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408"/>
      <c r="BS525" s="409"/>
      <c r="BT525" s="410"/>
      <c r="BU525" s="405"/>
      <c r="BV525" s="406"/>
      <c r="BW525" s="406"/>
      <c r="BX525" s="406"/>
      <c r="BY525" s="406"/>
      <c r="BZ525" s="407"/>
      <c r="CA525" s="405"/>
      <c r="CB525" s="406"/>
      <c r="CC525" s="407"/>
      <c r="CD525" s="405"/>
      <c r="CE525" s="406"/>
      <c r="CF525" s="406"/>
      <c r="CG525" s="406"/>
      <c r="CH525" s="406"/>
      <c r="CI525" s="406"/>
      <c r="CJ525" s="406"/>
      <c r="CK525" s="406"/>
      <c r="CL525" s="406"/>
      <c r="CM525" s="407"/>
      <c r="CN525" s="405"/>
      <c r="CO525" s="406"/>
      <c r="CP525" s="406"/>
      <c r="CQ525" s="406"/>
      <c r="CR525" s="406"/>
      <c r="CS525" s="407"/>
      <c r="CT525" s="405"/>
      <c r="CU525" s="406"/>
      <c r="CV525" s="407"/>
      <c r="CW525" s="405"/>
      <c r="CX525" s="406"/>
      <c r="CY525" s="406"/>
      <c r="CZ525" s="406"/>
      <c r="DA525" s="406"/>
      <c r="DB525" s="406"/>
      <c r="DC525" s="406"/>
      <c r="DD525" s="407"/>
      <c r="DE525" s="405"/>
      <c r="DF525" s="406"/>
      <c r="DG525" s="406"/>
      <c r="DH525" s="406"/>
      <c r="DI525" s="406"/>
      <c r="DJ525" s="406"/>
      <c r="DK525" s="406"/>
      <c r="DL525" s="406"/>
      <c r="DM525" s="406"/>
      <c r="DN525" s="407"/>
      <c r="DO525" s="405"/>
      <c r="DP525" s="406"/>
      <c r="DQ525" s="406"/>
      <c r="DR525" s="406"/>
      <c r="DS525" s="406"/>
      <c r="DT525" s="406"/>
      <c r="DU525" s="406"/>
      <c r="DV525" s="406"/>
      <c r="DW525" s="406"/>
      <c r="DX525" s="407"/>
      <c r="DY525" s="162"/>
      <c r="DZ525" s="162"/>
      <c r="EA525" s="162"/>
      <c r="EB525" s="162"/>
      <c r="EC525" s="162"/>
      <c r="ED525" s="205"/>
      <c r="EE525" s="127"/>
      <c r="EF525" s="66"/>
      <c r="EG525" s="66"/>
      <c r="EH525" s="66"/>
      <c r="EI525" s="66"/>
      <c r="EJ525" s="66"/>
      <c r="EK525" s="66"/>
      <c r="EL525" s="66"/>
      <c r="EM525" s="66"/>
      <c r="EN525" s="66"/>
      <c r="EO525" s="66"/>
      <c r="EP525" s="66"/>
      <c r="EQ525" s="66"/>
      <c r="ER525" s="66"/>
      <c r="ES525" s="66"/>
      <c r="ET525" s="66"/>
      <c r="EU525" s="66"/>
      <c r="EV525" s="66"/>
      <c r="EW525" s="66"/>
      <c r="EX525" s="66"/>
      <c r="EY525" s="66"/>
      <c r="EZ525" s="66"/>
      <c r="FA525" s="66"/>
      <c r="FB525" s="66"/>
      <c r="FC525" s="66"/>
      <c r="FD525" s="66"/>
      <c r="FE525" s="66"/>
      <c r="FF525" s="66"/>
      <c r="FG525" s="66"/>
      <c r="FH525" s="66"/>
      <c r="FI525" s="66"/>
      <c r="FJ525" s="66"/>
      <c r="FK525" s="66"/>
      <c r="FL525" s="66"/>
      <c r="FM525" s="66"/>
      <c r="FN525" s="66"/>
      <c r="FO525" s="66"/>
      <c r="FP525" s="66"/>
      <c r="FQ525" s="66"/>
      <c r="FR525" s="66"/>
      <c r="FS525" s="66"/>
      <c r="FT525" s="66"/>
      <c r="FU525" s="66"/>
      <c r="FV525" s="66"/>
      <c r="FW525" s="66"/>
      <c r="FX525" s="66"/>
      <c r="FY525" s="66"/>
      <c r="FZ525" s="66"/>
      <c r="GA525" s="66"/>
      <c r="GB525" s="66"/>
      <c r="GC525" s="66"/>
      <c r="GD525" s="66"/>
      <c r="GE525" s="66"/>
      <c r="GF525" s="66"/>
      <c r="GG525" s="66"/>
      <c r="GH525" s="66"/>
      <c r="GI525" s="66"/>
      <c r="GJ525" s="66"/>
      <c r="GK525" s="66"/>
      <c r="GL525" s="66"/>
      <c r="GM525" s="66"/>
    </row>
    <row r="526" spans="1:195" s="105" customFormat="1" ht="17.100000000000001" customHeight="1" x14ac:dyDescent="0.4">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408"/>
      <c r="BS526" s="409"/>
      <c r="BT526" s="410"/>
      <c r="BU526" s="405"/>
      <c r="BV526" s="406"/>
      <c r="BW526" s="406"/>
      <c r="BX526" s="406"/>
      <c r="BY526" s="406"/>
      <c r="BZ526" s="407"/>
      <c r="CA526" s="405"/>
      <c r="CB526" s="406"/>
      <c r="CC526" s="407"/>
      <c r="CD526" s="405"/>
      <c r="CE526" s="406"/>
      <c r="CF526" s="406"/>
      <c r="CG526" s="406"/>
      <c r="CH526" s="406"/>
      <c r="CI526" s="406"/>
      <c r="CJ526" s="406"/>
      <c r="CK526" s="406"/>
      <c r="CL526" s="406"/>
      <c r="CM526" s="407"/>
      <c r="CN526" s="405"/>
      <c r="CO526" s="406"/>
      <c r="CP526" s="406"/>
      <c r="CQ526" s="406"/>
      <c r="CR526" s="406"/>
      <c r="CS526" s="407"/>
      <c r="CT526" s="405"/>
      <c r="CU526" s="406"/>
      <c r="CV526" s="407"/>
      <c r="CW526" s="405"/>
      <c r="CX526" s="406"/>
      <c r="CY526" s="406"/>
      <c r="CZ526" s="406"/>
      <c r="DA526" s="406"/>
      <c r="DB526" s="406"/>
      <c r="DC526" s="406"/>
      <c r="DD526" s="407"/>
      <c r="DE526" s="405"/>
      <c r="DF526" s="406"/>
      <c r="DG526" s="406"/>
      <c r="DH526" s="406"/>
      <c r="DI526" s="406"/>
      <c r="DJ526" s="406"/>
      <c r="DK526" s="406"/>
      <c r="DL526" s="406"/>
      <c r="DM526" s="406"/>
      <c r="DN526" s="407"/>
      <c r="DO526" s="405"/>
      <c r="DP526" s="406"/>
      <c r="DQ526" s="406"/>
      <c r="DR526" s="406"/>
      <c r="DS526" s="406"/>
      <c r="DT526" s="406"/>
      <c r="DU526" s="406"/>
      <c r="DV526" s="406"/>
      <c r="DW526" s="406"/>
      <c r="DX526" s="407"/>
      <c r="DY526" s="162"/>
      <c r="DZ526" s="162"/>
      <c r="EA526" s="162"/>
      <c r="EB526" s="162"/>
      <c r="EC526" s="162"/>
      <c r="ED526" s="205"/>
      <c r="EE526" s="127"/>
      <c r="EF526" s="66"/>
      <c r="EG526" s="66"/>
      <c r="EH526" s="66"/>
      <c r="EI526" s="66"/>
      <c r="EJ526" s="66"/>
      <c r="EK526" s="66"/>
      <c r="EL526" s="66"/>
      <c r="EM526" s="66"/>
      <c r="EN526" s="66"/>
      <c r="EO526" s="66"/>
      <c r="EP526" s="66"/>
      <c r="EQ526" s="66"/>
      <c r="ER526" s="66"/>
      <c r="ES526" s="66"/>
      <c r="ET526" s="66"/>
      <c r="EU526" s="66"/>
      <c r="EV526" s="66"/>
      <c r="EW526" s="66"/>
      <c r="EX526" s="66"/>
      <c r="EY526" s="66"/>
      <c r="EZ526" s="66"/>
      <c r="FA526" s="66"/>
      <c r="FB526" s="66"/>
      <c r="FC526" s="66"/>
      <c r="FD526" s="66"/>
      <c r="FE526" s="66"/>
      <c r="FF526" s="66"/>
      <c r="FG526" s="66"/>
      <c r="FH526" s="66"/>
      <c r="FI526" s="66"/>
      <c r="FJ526" s="66"/>
      <c r="FK526" s="66"/>
      <c r="FL526" s="66"/>
      <c r="FM526" s="66"/>
      <c r="FN526" s="66"/>
      <c r="FO526" s="66"/>
      <c r="FP526" s="66"/>
      <c r="FQ526" s="66"/>
      <c r="FR526" s="66"/>
      <c r="FS526" s="66"/>
      <c r="FT526" s="66"/>
      <c r="FU526" s="66"/>
      <c r="FV526" s="66"/>
      <c r="FW526" s="66"/>
      <c r="FX526" s="66"/>
      <c r="FY526" s="66"/>
      <c r="FZ526" s="66"/>
      <c r="GA526" s="66"/>
      <c r="GB526" s="66"/>
      <c r="GC526" s="66"/>
      <c r="GD526" s="66"/>
      <c r="GE526" s="66"/>
      <c r="GF526" s="66"/>
      <c r="GG526" s="66"/>
      <c r="GH526" s="66"/>
      <c r="GI526" s="66"/>
      <c r="GJ526" s="66"/>
      <c r="GK526" s="66"/>
      <c r="GL526" s="66"/>
      <c r="GM526" s="66"/>
    </row>
    <row r="527" spans="1:195" s="105" customFormat="1" ht="17.100000000000001" customHeight="1" x14ac:dyDescent="0.4">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408"/>
      <c r="BS527" s="409"/>
      <c r="BT527" s="410"/>
      <c r="BU527" s="405"/>
      <c r="BV527" s="406"/>
      <c r="BW527" s="406"/>
      <c r="BX527" s="406"/>
      <c r="BY527" s="406"/>
      <c r="BZ527" s="407"/>
      <c r="CA527" s="405"/>
      <c r="CB527" s="406"/>
      <c r="CC527" s="407"/>
      <c r="CD527" s="405"/>
      <c r="CE527" s="406"/>
      <c r="CF527" s="406"/>
      <c r="CG527" s="406"/>
      <c r="CH527" s="406"/>
      <c r="CI527" s="406"/>
      <c r="CJ527" s="406"/>
      <c r="CK527" s="406"/>
      <c r="CL527" s="406"/>
      <c r="CM527" s="407"/>
      <c r="CN527" s="405"/>
      <c r="CO527" s="406"/>
      <c r="CP527" s="406"/>
      <c r="CQ527" s="406"/>
      <c r="CR527" s="406"/>
      <c r="CS527" s="407"/>
      <c r="CT527" s="405"/>
      <c r="CU527" s="406"/>
      <c r="CV527" s="407"/>
      <c r="CW527" s="405"/>
      <c r="CX527" s="406"/>
      <c r="CY527" s="406"/>
      <c r="CZ527" s="406"/>
      <c r="DA527" s="406"/>
      <c r="DB527" s="406"/>
      <c r="DC527" s="406"/>
      <c r="DD527" s="407"/>
      <c r="DE527" s="405"/>
      <c r="DF527" s="406"/>
      <c r="DG527" s="406"/>
      <c r="DH527" s="406"/>
      <c r="DI527" s="406"/>
      <c r="DJ527" s="406"/>
      <c r="DK527" s="406"/>
      <c r="DL527" s="406"/>
      <c r="DM527" s="406"/>
      <c r="DN527" s="407"/>
      <c r="DO527" s="405"/>
      <c r="DP527" s="406"/>
      <c r="DQ527" s="406"/>
      <c r="DR527" s="406"/>
      <c r="DS527" s="406"/>
      <c r="DT527" s="406"/>
      <c r="DU527" s="406"/>
      <c r="DV527" s="406"/>
      <c r="DW527" s="406"/>
      <c r="DX527" s="407"/>
      <c r="DY527" s="162"/>
      <c r="DZ527" s="162"/>
      <c r="EA527" s="162"/>
      <c r="EB527" s="162"/>
      <c r="EC527" s="162"/>
      <c r="ED527" s="205"/>
      <c r="EE527" s="127"/>
      <c r="EF527" s="66"/>
      <c r="EG527" s="66"/>
      <c r="EH527" s="66"/>
      <c r="EI527" s="66"/>
      <c r="EJ527" s="66"/>
      <c r="EK527" s="66"/>
      <c r="EL527" s="66"/>
      <c r="EM527" s="66"/>
      <c r="EN527" s="66"/>
      <c r="EO527" s="66"/>
      <c r="EP527" s="66"/>
      <c r="EQ527" s="66"/>
      <c r="ER527" s="66"/>
      <c r="ES527" s="66"/>
      <c r="ET527" s="66"/>
      <c r="EU527" s="66"/>
      <c r="EV527" s="66"/>
      <c r="EW527" s="66"/>
      <c r="EX527" s="66"/>
      <c r="EY527" s="66"/>
      <c r="EZ527" s="66"/>
      <c r="FA527" s="66"/>
      <c r="FB527" s="66"/>
      <c r="FC527" s="66"/>
      <c r="FD527" s="66"/>
      <c r="FE527" s="66"/>
      <c r="FF527" s="66"/>
      <c r="FG527" s="66"/>
      <c r="FH527" s="66"/>
      <c r="FI527" s="66"/>
      <c r="FJ527" s="66"/>
      <c r="FK527" s="66"/>
      <c r="FL527" s="66"/>
      <c r="FM527" s="66"/>
      <c r="FN527" s="66"/>
      <c r="FO527" s="66"/>
      <c r="FP527" s="66"/>
      <c r="FQ527" s="66"/>
      <c r="FR527" s="66"/>
      <c r="FS527" s="66"/>
      <c r="FT527" s="66"/>
      <c r="FU527" s="66"/>
      <c r="FV527" s="66"/>
      <c r="FW527" s="66"/>
      <c r="FX527" s="66"/>
      <c r="FY527" s="66"/>
      <c r="FZ527" s="66"/>
      <c r="GA527" s="66"/>
      <c r="GB527" s="66"/>
      <c r="GC527" s="66"/>
      <c r="GD527" s="66"/>
      <c r="GE527" s="66"/>
      <c r="GF527" s="66"/>
      <c r="GG527" s="66"/>
      <c r="GH527" s="66"/>
      <c r="GI527" s="66"/>
      <c r="GJ527" s="66"/>
      <c r="GK527" s="66"/>
      <c r="GL527" s="66"/>
      <c r="GM527" s="66"/>
    </row>
    <row r="528" spans="1:195" s="105" customFormat="1" ht="17.100000000000001" customHeight="1" x14ac:dyDescent="0.4">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408"/>
      <c r="BS528" s="409"/>
      <c r="BT528" s="410"/>
      <c r="BU528" s="405"/>
      <c r="BV528" s="406"/>
      <c r="BW528" s="406"/>
      <c r="BX528" s="406"/>
      <c r="BY528" s="406"/>
      <c r="BZ528" s="407"/>
      <c r="CA528" s="405"/>
      <c r="CB528" s="406"/>
      <c r="CC528" s="407"/>
      <c r="CD528" s="405"/>
      <c r="CE528" s="406"/>
      <c r="CF528" s="406"/>
      <c r="CG528" s="406"/>
      <c r="CH528" s="406"/>
      <c r="CI528" s="406"/>
      <c r="CJ528" s="406"/>
      <c r="CK528" s="406"/>
      <c r="CL528" s="406"/>
      <c r="CM528" s="407"/>
      <c r="CN528" s="405"/>
      <c r="CO528" s="406"/>
      <c r="CP528" s="406"/>
      <c r="CQ528" s="406"/>
      <c r="CR528" s="406"/>
      <c r="CS528" s="407"/>
      <c r="CT528" s="405"/>
      <c r="CU528" s="406"/>
      <c r="CV528" s="407"/>
      <c r="CW528" s="405"/>
      <c r="CX528" s="406"/>
      <c r="CY528" s="406"/>
      <c r="CZ528" s="406"/>
      <c r="DA528" s="406"/>
      <c r="DB528" s="406"/>
      <c r="DC528" s="406"/>
      <c r="DD528" s="407"/>
      <c r="DE528" s="405"/>
      <c r="DF528" s="406"/>
      <c r="DG528" s="406"/>
      <c r="DH528" s="406"/>
      <c r="DI528" s="406"/>
      <c r="DJ528" s="406"/>
      <c r="DK528" s="406"/>
      <c r="DL528" s="406"/>
      <c r="DM528" s="406"/>
      <c r="DN528" s="407"/>
      <c r="DO528" s="405"/>
      <c r="DP528" s="406"/>
      <c r="DQ528" s="406"/>
      <c r="DR528" s="406"/>
      <c r="DS528" s="406"/>
      <c r="DT528" s="406"/>
      <c r="DU528" s="406"/>
      <c r="DV528" s="406"/>
      <c r="DW528" s="406"/>
      <c r="DX528" s="407"/>
      <c r="DY528" s="162"/>
      <c r="DZ528" s="162"/>
      <c r="EA528" s="162"/>
      <c r="EB528" s="162"/>
      <c r="EC528" s="162"/>
      <c r="ED528" s="205"/>
      <c r="EE528" s="127"/>
      <c r="EF528" s="66"/>
      <c r="EG528" s="66"/>
      <c r="EH528" s="66"/>
      <c r="EI528" s="66"/>
      <c r="EJ528" s="66"/>
      <c r="EK528" s="66"/>
      <c r="EL528" s="66"/>
      <c r="EM528" s="66"/>
      <c r="EN528" s="66"/>
      <c r="EO528" s="66"/>
      <c r="EP528" s="66"/>
      <c r="EQ528" s="66"/>
      <c r="ER528" s="66"/>
      <c r="ES528" s="66"/>
      <c r="ET528" s="66"/>
      <c r="EU528" s="66"/>
      <c r="EV528" s="66"/>
      <c r="EW528" s="66"/>
      <c r="EX528" s="66"/>
      <c r="EY528" s="66"/>
      <c r="EZ528" s="66"/>
      <c r="FA528" s="66"/>
      <c r="FB528" s="66"/>
      <c r="FC528" s="66"/>
      <c r="FD528" s="66"/>
      <c r="FE528" s="66"/>
      <c r="FF528" s="66"/>
      <c r="FG528" s="66"/>
      <c r="FH528" s="66"/>
      <c r="FI528" s="66"/>
      <c r="FJ528" s="66"/>
      <c r="FK528" s="66"/>
      <c r="FL528" s="66"/>
      <c r="FM528" s="66"/>
      <c r="FN528" s="66"/>
      <c r="FO528" s="66"/>
      <c r="FP528" s="66"/>
      <c r="FQ528" s="66"/>
      <c r="FR528" s="66"/>
      <c r="FS528" s="66"/>
      <c r="FT528" s="66"/>
      <c r="FU528" s="66"/>
      <c r="FV528" s="66"/>
      <c r="FW528" s="66"/>
      <c r="FX528" s="66"/>
      <c r="FY528" s="66"/>
      <c r="FZ528" s="66"/>
      <c r="GA528" s="66"/>
      <c r="GB528" s="66"/>
      <c r="GC528" s="66"/>
      <c r="GD528" s="66"/>
      <c r="GE528" s="66"/>
      <c r="GF528" s="66"/>
      <c r="GG528" s="66"/>
      <c r="GH528" s="66"/>
      <c r="GI528" s="66"/>
      <c r="GJ528" s="66"/>
      <c r="GK528" s="66"/>
      <c r="GL528" s="66"/>
      <c r="GM528" s="66"/>
    </row>
    <row r="529" spans="1:195" s="105" customFormat="1" ht="17.100000000000001" customHeight="1" x14ac:dyDescent="0.4">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408"/>
      <c r="BS529" s="409"/>
      <c r="BT529" s="410"/>
      <c r="BU529" s="405"/>
      <c r="BV529" s="406"/>
      <c r="BW529" s="406"/>
      <c r="BX529" s="406"/>
      <c r="BY529" s="406"/>
      <c r="BZ529" s="407"/>
      <c r="CA529" s="405"/>
      <c r="CB529" s="406"/>
      <c r="CC529" s="407"/>
      <c r="CD529" s="405"/>
      <c r="CE529" s="406"/>
      <c r="CF529" s="406"/>
      <c r="CG529" s="406"/>
      <c r="CH529" s="406"/>
      <c r="CI529" s="406"/>
      <c r="CJ529" s="406"/>
      <c r="CK529" s="406"/>
      <c r="CL529" s="406"/>
      <c r="CM529" s="407"/>
      <c r="CN529" s="405"/>
      <c r="CO529" s="406"/>
      <c r="CP529" s="406"/>
      <c r="CQ529" s="406"/>
      <c r="CR529" s="406"/>
      <c r="CS529" s="407"/>
      <c r="CT529" s="405"/>
      <c r="CU529" s="406"/>
      <c r="CV529" s="407"/>
      <c r="CW529" s="405"/>
      <c r="CX529" s="406"/>
      <c r="CY529" s="406"/>
      <c r="CZ529" s="406"/>
      <c r="DA529" s="406"/>
      <c r="DB529" s="406"/>
      <c r="DC529" s="406"/>
      <c r="DD529" s="407"/>
      <c r="DE529" s="405"/>
      <c r="DF529" s="406"/>
      <c r="DG529" s="406"/>
      <c r="DH529" s="406"/>
      <c r="DI529" s="406"/>
      <c r="DJ529" s="406"/>
      <c r="DK529" s="406"/>
      <c r="DL529" s="406"/>
      <c r="DM529" s="406"/>
      <c r="DN529" s="407"/>
      <c r="DO529" s="405"/>
      <c r="DP529" s="406"/>
      <c r="DQ529" s="406"/>
      <c r="DR529" s="406"/>
      <c r="DS529" s="406"/>
      <c r="DT529" s="406"/>
      <c r="DU529" s="406"/>
      <c r="DV529" s="406"/>
      <c r="DW529" s="406"/>
      <c r="DX529" s="407"/>
      <c r="DY529" s="162"/>
      <c r="DZ529" s="162"/>
      <c r="EA529" s="162"/>
      <c r="EB529" s="162"/>
      <c r="EC529" s="162"/>
      <c r="ED529" s="205"/>
      <c r="EE529" s="127"/>
      <c r="EF529" s="66"/>
      <c r="EG529" s="66"/>
      <c r="EH529" s="66"/>
      <c r="EI529" s="66"/>
      <c r="EJ529" s="66"/>
      <c r="EK529" s="66"/>
      <c r="EL529" s="66"/>
      <c r="EM529" s="66"/>
      <c r="EN529" s="66"/>
      <c r="EO529" s="66"/>
      <c r="EP529" s="66"/>
      <c r="EQ529" s="66"/>
      <c r="ER529" s="66"/>
      <c r="ES529" s="66"/>
      <c r="ET529" s="66"/>
      <c r="EU529" s="66"/>
      <c r="EV529" s="66"/>
      <c r="EW529" s="66"/>
      <c r="EX529" s="66"/>
      <c r="EY529" s="66"/>
      <c r="EZ529" s="66"/>
      <c r="FA529" s="66"/>
      <c r="FB529" s="66"/>
      <c r="FC529" s="66"/>
      <c r="FD529" s="66"/>
      <c r="FE529" s="66"/>
      <c r="FF529" s="66"/>
      <c r="FG529" s="66"/>
      <c r="FH529" s="66"/>
      <c r="FI529" s="66"/>
      <c r="FJ529" s="66"/>
      <c r="FK529" s="66"/>
      <c r="FL529" s="66"/>
      <c r="FM529" s="66"/>
      <c r="FN529" s="66"/>
      <c r="FO529" s="66"/>
      <c r="FP529" s="66"/>
      <c r="FQ529" s="66"/>
      <c r="FR529" s="66"/>
      <c r="FS529" s="66"/>
      <c r="FT529" s="66"/>
      <c r="FU529" s="66"/>
      <c r="FV529" s="66"/>
      <c r="FW529" s="66"/>
      <c r="FX529" s="66"/>
      <c r="FY529" s="66"/>
      <c r="FZ529" s="66"/>
      <c r="GA529" s="66"/>
      <c r="GB529" s="66"/>
      <c r="GC529" s="66"/>
      <c r="GD529" s="66"/>
      <c r="GE529" s="66"/>
      <c r="GF529" s="66"/>
      <c r="GG529" s="66"/>
      <c r="GH529" s="66"/>
      <c r="GI529" s="66"/>
      <c r="GJ529" s="66"/>
      <c r="GK529" s="66"/>
      <c r="GL529" s="66"/>
      <c r="GM529" s="66"/>
    </row>
    <row r="530" spans="1:195" s="105" customFormat="1" ht="17.100000000000001" customHeight="1" x14ac:dyDescent="0.4">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408"/>
      <c r="BS530" s="409"/>
      <c r="BT530" s="410"/>
      <c r="BU530" s="405"/>
      <c r="BV530" s="406"/>
      <c r="BW530" s="406"/>
      <c r="BX530" s="406"/>
      <c r="BY530" s="406"/>
      <c r="BZ530" s="407"/>
      <c r="CA530" s="405"/>
      <c r="CB530" s="406"/>
      <c r="CC530" s="407"/>
      <c r="CD530" s="405"/>
      <c r="CE530" s="406"/>
      <c r="CF530" s="406"/>
      <c r="CG530" s="406"/>
      <c r="CH530" s="406"/>
      <c r="CI530" s="406"/>
      <c r="CJ530" s="406"/>
      <c r="CK530" s="406"/>
      <c r="CL530" s="406"/>
      <c r="CM530" s="407"/>
      <c r="CN530" s="405"/>
      <c r="CO530" s="406"/>
      <c r="CP530" s="406"/>
      <c r="CQ530" s="406"/>
      <c r="CR530" s="406"/>
      <c r="CS530" s="407"/>
      <c r="CT530" s="405"/>
      <c r="CU530" s="406"/>
      <c r="CV530" s="407"/>
      <c r="CW530" s="405"/>
      <c r="CX530" s="406"/>
      <c r="CY530" s="406"/>
      <c r="CZ530" s="406"/>
      <c r="DA530" s="406"/>
      <c r="DB530" s="406"/>
      <c r="DC530" s="406"/>
      <c r="DD530" s="407"/>
      <c r="DE530" s="405"/>
      <c r="DF530" s="406"/>
      <c r="DG530" s="406"/>
      <c r="DH530" s="406"/>
      <c r="DI530" s="406"/>
      <c r="DJ530" s="406"/>
      <c r="DK530" s="406"/>
      <c r="DL530" s="406"/>
      <c r="DM530" s="406"/>
      <c r="DN530" s="407"/>
      <c r="DO530" s="405"/>
      <c r="DP530" s="406"/>
      <c r="DQ530" s="406"/>
      <c r="DR530" s="406"/>
      <c r="DS530" s="406"/>
      <c r="DT530" s="406"/>
      <c r="DU530" s="406"/>
      <c r="DV530" s="406"/>
      <c r="DW530" s="406"/>
      <c r="DX530" s="407"/>
      <c r="DY530" s="162"/>
      <c r="DZ530" s="162"/>
      <c r="EA530" s="162"/>
      <c r="EB530" s="162"/>
      <c r="EC530" s="162"/>
      <c r="ED530" s="205"/>
      <c r="EE530" s="127"/>
      <c r="EF530" s="66"/>
      <c r="EG530" s="66"/>
      <c r="EH530" s="66"/>
      <c r="EI530" s="66"/>
      <c r="EJ530" s="66"/>
      <c r="EK530" s="66"/>
      <c r="EL530" s="66"/>
      <c r="EM530" s="66"/>
      <c r="EN530" s="66"/>
      <c r="EO530" s="66"/>
      <c r="EP530" s="66"/>
      <c r="EQ530" s="66"/>
      <c r="ER530" s="66"/>
      <c r="ES530" s="66"/>
      <c r="ET530" s="66"/>
      <c r="EU530" s="66"/>
      <c r="EV530" s="66"/>
      <c r="EW530" s="66"/>
      <c r="EX530" s="66"/>
      <c r="EY530" s="66"/>
      <c r="EZ530" s="66"/>
      <c r="FA530" s="66"/>
      <c r="FB530" s="66"/>
      <c r="FC530" s="66"/>
      <c r="FD530" s="66"/>
      <c r="FE530" s="66"/>
      <c r="FF530" s="66"/>
      <c r="FG530" s="66"/>
      <c r="FH530" s="66"/>
      <c r="FI530" s="66"/>
      <c r="FJ530" s="66"/>
      <c r="FK530" s="66"/>
      <c r="FL530" s="66"/>
      <c r="FM530" s="66"/>
      <c r="FN530" s="66"/>
      <c r="FO530" s="66"/>
      <c r="FP530" s="66"/>
      <c r="FQ530" s="66"/>
      <c r="FR530" s="66"/>
      <c r="FS530" s="66"/>
      <c r="FT530" s="66"/>
      <c r="FU530" s="66"/>
      <c r="FV530" s="66"/>
      <c r="FW530" s="66"/>
      <c r="FX530" s="66"/>
      <c r="FY530" s="66"/>
      <c r="FZ530" s="66"/>
      <c r="GA530" s="66"/>
      <c r="GB530" s="66"/>
      <c r="GC530" s="66"/>
      <c r="GD530" s="66"/>
      <c r="GE530" s="66"/>
      <c r="GF530" s="66"/>
      <c r="GG530" s="66"/>
      <c r="GH530" s="66"/>
      <c r="GI530" s="66"/>
      <c r="GJ530" s="66"/>
      <c r="GK530" s="66"/>
      <c r="GL530" s="66"/>
      <c r="GM530" s="66"/>
    </row>
    <row r="531" spans="1:195" s="105" customFormat="1" ht="17.100000000000001" customHeight="1" x14ac:dyDescent="0.4">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408"/>
      <c r="BS531" s="409"/>
      <c r="BT531" s="410"/>
      <c r="BU531" s="405"/>
      <c r="BV531" s="406"/>
      <c r="BW531" s="406"/>
      <c r="BX531" s="406"/>
      <c r="BY531" s="406"/>
      <c r="BZ531" s="407"/>
      <c r="CA531" s="405"/>
      <c r="CB531" s="406"/>
      <c r="CC531" s="407"/>
      <c r="CD531" s="405"/>
      <c r="CE531" s="406"/>
      <c r="CF531" s="406"/>
      <c r="CG531" s="406"/>
      <c r="CH531" s="406"/>
      <c r="CI531" s="406"/>
      <c r="CJ531" s="406"/>
      <c r="CK531" s="406"/>
      <c r="CL531" s="406"/>
      <c r="CM531" s="407"/>
      <c r="CN531" s="405"/>
      <c r="CO531" s="406"/>
      <c r="CP531" s="406"/>
      <c r="CQ531" s="406"/>
      <c r="CR531" s="406"/>
      <c r="CS531" s="407"/>
      <c r="CT531" s="405"/>
      <c r="CU531" s="406"/>
      <c r="CV531" s="407"/>
      <c r="CW531" s="405"/>
      <c r="CX531" s="406"/>
      <c r="CY531" s="406"/>
      <c r="CZ531" s="406"/>
      <c r="DA531" s="406"/>
      <c r="DB531" s="406"/>
      <c r="DC531" s="406"/>
      <c r="DD531" s="407"/>
      <c r="DE531" s="405"/>
      <c r="DF531" s="406"/>
      <c r="DG531" s="406"/>
      <c r="DH531" s="406"/>
      <c r="DI531" s="406"/>
      <c r="DJ531" s="406"/>
      <c r="DK531" s="406"/>
      <c r="DL531" s="406"/>
      <c r="DM531" s="406"/>
      <c r="DN531" s="407"/>
      <c r="DO531" s="405"/>
      <c r="DP531" s="406"/>
      <c r="DQ531" s="406"/>
      <c r="DR531" s="406"/>
      <c r="DS531" s="406"/>
      <c r="DT531" s="406"/>
      <c r="DU531" s="406"/>
      <c r="DV531" s="406"/>
      <c r="DW531" s="406"/>
      <c r="DX531" s="407"/>
      <c r="DY531" s="162"/>
      <c r="DZ531" s="162"/>
      <c r="EA531" s="162"/>
      <c r="EB531" s="162"/>
      <c r="EC531" s="162"/>
      <c r="ED531" s="205"/>
      <c r="EE531" s="127"/>
      <c r="EF531" s="66"/>
      <c r="EG531" s="66"/>
      <c r="EH531" s="66"/>
      <c r="EI531" s="66"/>
      <c r="EJ531" s="66"/>
      <c r="EK531" s="66"/>
      <c r="EL531" s="66"/>
      <c r="EM531" s="66"/>
      <c r="EN531" s="66"/>
      <c r="EO531" s="66"/>
      <c r="EP531" s="66"/>
      <c r="EQ531" s="66"/>
      <c r="ER531" s="66"/>
      <c r="ES531" s="66"/>
      <c r="ET531" s="66"/>
      <c r="EU531" s="66"/>
      <c r="EV531" s="66"/>
      <c r="EW531" s="66"/>
      <c r="EX531" s="66"/>
      <c r="EY531" s="66"/>
      <c r="EZ531" s="66"/>
      <c r="FA531" s="66"/>
      <c r="FB531" s="66"/>
      <c r="FC531" s="66"/>
      <c r="FD531" s="66"/>
      <c r="FE531" s="66"/>
      <c r="FF531" s="66"/>
      <c r="FG531" s="66"/>
      <c r="FH531" s="66"/>
      <c r="FI531" s="66"/>
      <c r="FJ531" s="66"/>
      <c r="FK531" s="66"/>
      <c r="FL531" s="66"/>
      <c r="FM531" s="66"/>
      <c r="FN531" s="66"/>
      <c r="FO531" s="66"/>
      <c r="FP531" s="66"/>
      <c r="FQ531" s="66"/>
      <c r="FR531" s="66"/>
      <c r="FS531" s="66"/>
      <c r="FT531" s="66"/>
      <c r="FU531" s="66"/>
      <c r="FV531" s="66"/>
      <c r="FW531" s="66"/>
      <c r="FX531" s="66"/>
      <c r="FY531" s="66"/>
      <c r="FZ531" s="66"/>
      <c r="GA531" s="66"/>
      <c r="GB531" s="66"/>
      <c r="GC531" s="66"/>
      <c r="GD531" s="66"/>
      <c r="GE531" s="66"/>
      <c r="GF531" s="66"/>
      <c r="GG531" s="66"/>
      <c r="GH531" s="66"/>
      <c r="GI531" s="66"/>
      <c r="GJ531" s="66"/>
      <c r="GK531" s="66"/>
      <c r="GL531" s="66"/>
      <c r="GM531" s="66"/>
    </row>
    <row r="532" spans="1:195" s="105" customFormat="1" ht="17.100000000000001" customHeight="1" x14ac:dyDescent="0.4">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408"/>
      <c r="BS532" s="409"/>
      <c r="BT532" s="410"/>
      <c r="BU532" s="405"/>
      <c r="BV532" s="406"/>
      <c r="BW532" s="406"/>
      <c r="BX532" s="406"/>
      <c r="BY532" s="406"/>
      <c r="BZ532" s="407"/>
      <c r="CA532" s="405"/>
      <c r="CB532" s="406"/>
      <c r="CC532" s="407"/>
      <c r="CD532" s="405"/>
      <c r="CE532" s="406"/>
      <c r="CF532" s="406"/>
      <c r="CG532" s="406"/>
      <c r="CH532" s="406"/>
      <c r="CI532" s="406"/>
      <c r="CJ532" s="406"/>
      <c r="CK532" s="406"/>
      <c r="CL532" s="406"/>
      <c r="CM532" s="407"/>
      <c r="CN532" s="405"/>
      <c r="CO532" s="406"/>
      <c r="CP532" s="406"/>
      <c r="CQ532" s="406"/>
      <c r="CR532" s="406"/>
      <c r="CS532" s="407"/>
      <c r="CT532" s="405"/>
      <c r="CU532" s="406"/>
      <c r="CV532" s="407"/>
      <c r="CW532" s="405"/>
      <c r="CX532" s="406"/>
      <c r="CY532" s="406"/>
      <c r="CZ532" s="406"/>
      <c r="DA532" s="406"/>
      <c r="DB532" s="406"/>
      <c r="DC532" s="406"/>
      <c r="DD532" s="407"/>
      <c r="DE532" s="405"/>
      <c r="DF532" s="406"/>
      <c r="DG532" s="406"/>
      <c r="DH532" s="406"/>
      <c r="DI532" s="406"/>
      <c r="DJ532" s="406"/>
      <c r="DK532" s="406"/>
      <c r="DL532" s="406"/>
      <c r="DM532" s="406"/>
      <c r="DN532" s="407"/>
      <c r="DO532" s="405"/>
      <c r="DP532" s="406"/>
      <c r="DQ532" s="406"/>
      <c r="DR532" s="406"/>
      <c r="DS532" s="406"/>
      <c r="DT532" s="406"/>
      <c r="DU532" s="406"/>
      <c r="DV532" s="406"/>
      <c r="DW532" s="406"/>
      <c r="DX532" s="407"/>
      <c r="DY532" s="162"/>
      <c r="DZ532" s="162"/>
      <c r="EA532" s="162"/>
      <c r="EB532" s="162"/>
      <c r="EC532" s="162"/>
      <c r="ED532" s="205"/>
      <c r="EE532" s="127"/>
      <c r="EF532" s="66"/>
      <c r="EG532" s="66"/>
      <c r="EH532" s="66"/>
      <c r="EI532" s="66"/>
      <c r="EJ532" s="66"/>
      <c r="EK532" s="66"/>
      <c r="EL532" s="66"/>
      <c r="EM532" s="66"/>
      <c r="EN532" s="66"/>
      <c r="EO532" s="66"/>
      <c r="EP532" s="66"/>
      <c r="EQ532" s="66"/>
      <c r="ER532" s="66"/>
      <c r="ES532" s="66"/>
      <c r="ET532" s="66"/>
      <c r="EU532" s="66"/>
      <c r="EV532" s="66"/>
      <c r="EW532" s="66"/>
      <c r="EX532" s="66"/>
      <c r="EY532" s="66"/>
      <c r="EZ532" s="66"/>
      <c r="FA532" s="66"/>
      <c r="FB532" s="66"/>
      <c r="FC532" s="66"/>
      <c r="FD532" s="66"/>
      <c r="FE532" s="66"/>
      <c r="FF532" s="66"/>
      <c r="FG532" s="66"/>
      <c r="FH532" s="66"/>
      <c r="FI532" s="66"/>
      <c r="FJ532" s="66"/>
      <c r="FK532" s="66"/>
      <c r="FL532" s="66"/>
      <c r="FM532" s="66"/>
      <c r="FN532" s="66"/>
      <c r="FO532" s="66"/>
      <c r="FP532" s="66"/>
      <c r="FQ532" s="66"/>
      <c r="FR532" s="66"/>
      <c r="FS532" s="66"/>
      <c r="FT532" s="66"/>
      <c r="FU532" s="66"/>
      <c r="FV532" s="66"/>
      <c r="FW532" s="66"/>
      <c r="FX532" s="66"/>
      <c r="FY532" s="66"/>
      <c r="FZ532" s="66"/>
      <c r="GA532" s="66"/>
      <c r="GB532" s="66"/>
      <c r="GC532" s="66"/>
      <c r="GD532" s="66"/>
      <c r="GE532" s="66"/>
      <c r="GF532" s="66"/>
      <c r="GG532" s="66"/>
      <c r="GH532" s="66"/>
      <c r="GI532" s="66"/>
      <c r="GJ532" s="66"/>
      <c r="GK532" s="66"/>
      <c r="GL532" s="66"/>
      <c r="GM532" s="66"/>
    </row>
    <row r="533" spans="1:195" s="105" customFormat="1" ht="17.100000000000001" customHeight="1" x14ac:dyDescent="0.4">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408"/>
      <c r="BS533" s="409"/>
      <c r="BT533" s="410"/>
      <c r="BU533" s="405"/>
      <c r="BV533" s="406"/>
      <c r="BW533" s="406"/>
      <c r="BX533" s="406"/>
      <c r="BY533" s="406"/>
      <c r="BZ533" s="407"/>
      <c r="CA533" s="405"/>
      <c r="CB533" s="406"/>
      <c r="CC533" s="407"/>
      <c r="CD533" s="405"/>
      <c r="CE533" s="406"/>
      <c r="CF533" s="406"/>
      <c r="CG533" s="406"/>
      <c r="CH533" s="406"/>
      <c r="CI533" s="406"/>
      <c r="CJ533" s="406"/>
      <c r="CK533" s="406"/>
      <c r="CL533" s="406"/>
      <c r="CM533" s="407"/>
      <c r="CN533" s="405"/>
      <c r="CO533" s="406"/>
      <c r="CP533" s="406"/>
      <c r="CQ533" s="406"/>
      <c r="CR533" s="406"/>
      <c r="CS533" s="407"/>
      <c r="CT533" s="405"/>
      <c r="CU533" s="406"/>
      <c r="CV533" s="407"/>
      <c r="CW533" s="405"/>
      <c r="CX533" s="406"/>
      <c r="CY533" s="406"/>
      <c r="CZ533" s="406"/>
      <c r="DA533" s="406"/>
      <c r="DB533" s="406"/>
      <c r="DC533" s="406"/>
      <c r="DD533" s="407"/>
      <c r="DE533" s="405"/>
      <c r="DF533" s="406"/>
      <c r="DG533" s="406"/>
      <c r="DH533" s="406"/>
      <c r="DI533" s="406"/>
      <c r="DJ533" s="406"/>
      <c r="DK533" s="406"/>
      <c r="DL533" s="406"/>
      <c r="DM533" s="406"/>
      <c r="DN533" s="407"/>
      <c r="DO533" s="405"/>
      <c r="DP533" s="406"/>
      <c r="DQ533" s="406"/>
      <c r="DR533" s="406"/>
      <c r="DS533" s="406"/>
      <c r="DT533" s="406"/>
      <c r="DU533" s="406"/>
      <c r="DV533" s="406"/>
      <c r="DW533" s="406"/>
      <c r="DX533" s="407"/>
      <c r="DY533" s="162"/>
      <c r="DZ533" s="162"/>
      <c r="EA533" s="162"/>
      <c r="EB533" s="162"/>
      <c r="EC533" s="162"/>
      <c r="ED533" s="205"/>
      <c r="EE533" s="127"/>
      <c r="EF533" s="66"/>
      <c r="EG533" s="66"/>
      <c r="EH533" s="66"/>
      <c r="EI533" s="66"/>
      <c r="EJ533" s="66"/>
      <c r="EK533" s="66"/>
      <c r="EL533" s="66"/>
      <c r="EM533" s="66"/>
      <c r="EN533" s="66"/>
      <c r="EO533" s="66"/>
      <c r="EP533" s="66"/>
      <c r="EQ533" s="66"/>
      <c r="ER533" s="66"/>
      <c r="ES533" s="66"/>
      <c r="ET533" s="66"/>
      <c r="EU533" s="66"/>
      <c r="EV533" s="66"/>
      <c r="EW533" s="66"/>
      <c r="EX533" s="66"/>
      <c r="EY533" s="66"/>
      <c r="EZ533" s="66"/>
      <c r="FA533" s="66"/>
      <c r="FB533" s="66"/>
      <c r="FC533" s="66"/>
      <c r="FD533" s="66"/>
      <c r="FE533" s="66"/>
      <c r="FF533" s="66"/>
      <c r="FG533" s="66"/>
      <c r="FH533" s="66"/>
      <c r="FI533" s="66"/>
      <c r="FJ533" s="66"/>
      <c r="FK533" s="66"/>
      <c r="FL533" s="66"/>
      <c r="FM533" s="66"/>
      <c r="FN533" s="66"/>
      <c r="FO533" s="66"/>
      <c r="FP533" s="66"/>
      <c r="FQ533" s="66"/>
      <c r="FR533" s="66"/>
      <c r="FS533" s="66"/>
      <c r="FT533" s="66"/>
      <c r="FU533" s="66"/>
      <c r="FV533" s="66"/>
      <c r="FW533" s="66"/>
      <c r="FX533" s="66"/>
      <c r="FY533" s="66"/>
      <c r="FZ533" s="66"/>
      <c r="GA533" s="66"/>
      <c r="GB533" s="66"/>
      <c r="GC533" s="66"/>
      <c r="GD533" s="66"/>
      <c r="GE533" s="66"/>
      <c r="GF533" s="66"/>
      <c r="GG533" s="66"/>
      <c r="GH533" s="66"/>
      <c r="GI533" s="66"/>
      <c r="GJ533" s="66"/>
      <c r="GK533" s="66"/>
      <c r="GL533" s="66"/>
      <c r="GM533" s="66"/>
    </row>
    <row r="534" spans="1:195" s="105" customFormat="1" ht="17.100000000000001" customHeight="1" x14ac:dyDescent="0.4">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408"/>
      <c r="BS534" s="409"/>
      <c r="BT534" s="410"/>
      <c r="BU534" s="405"/>
      <c r="BV534" s="406"/>
      <c r="BW534" s="406"/>
      <c r="BX534" s="406"/>
      <c r="BY534" s="406"/>
      <c r="BZ534" s="407"/>
      <c r="CA534" s="405"/>
      <c r="CB534" s="406"/>
      <c r="CC534" s="407"/>
      <c r="CD534" s="405"/>
      <c r="CE534" s="406"/>
      <c r="CF534" s="406"/>
      <c r="CG534" s="406"/>
      <c r="CH534" s="406"/>
      <c r="CI534" s="406"/>
      <c r="CJ534" s="406"/>
      <c r="CK534" s="406"/>
      <c r="CL534" s="406"/>
      <c r="CM534" s="407"/>
      <c r="CN534" s="405"/>
      <c r="CO534" s="406"/>
      <c r="CP534" s="406"/>
      <c r="CQ534" s="406"/>
      <c r="CR534" s="406"/>
      <c r="CS534" s="407"/>
      <c r="CT534" s="405"/>
      <c r="CU534" s="406"/>
      <c r="CV534" s="407"/>
      <c r="CW534" s="405"/>
      <c r="CX534" s="406"/>
      <c r="CY534" s="406"/>
      <c r="CZ534" s="406"/>
      <c r="DA534" s="406"/>
      <c r="DB534" s="406"/>
      <c r="DC534" s="406"/>
      <c r="DD534" s="407"/>
      <c r="DE534" s="405"/>
      <c r="DF534" s="406"/>
      <c r="DG534" s="406"/>
      <c r="DH534" s="406"/>
      <c r="DI534" s="406"/>
      <c r="DJ534" s="406"/>
      <c r="DK534" s="406"/>
      <c r="DL534" s="406"/>
      <c r="DM534" s="406"/>
      <c r="DN534" s="407"/>
      <c r="DO534" s="405"/>
      <c r="DP534" s="406"/>
      <c r="DQ534" s="406"/>
      <c r="DR534" s="406"/>
      <c r="DS534" s="406"/>
      <c r="DT534" s="406"/>
      <c r="DU534" s="406"/>
      <c r="DV534" s="406"/>
      <c r="DW534" s="406"/>
      <c r="DX534" s="407"/>
      <c r="DY534" s="162"/>
      <c r="DZ534" s="162"/>
      <c r="EA534" s="162"/>
      <c r="EB534" s="162"/>
      <c r="EC534" s="162"/>
      <c r="ED534" s="205"/>
      <c r="EE534" s="127"/>
      <c r="EF534" s="66"/>
      <c r="EG534" s="66"/>
      <c r="EH534" s="66"/>
      <c r="EI534" s="66"/>
      <c r="EJ534" s="66"/>
      <c r="EK534" s="66"/>
      <c r="EL534" s="66"/>
      <c r="EM534" s="66"/>
      <c r="EN534" s="66"/>
      <c r="EO534" s="66"/>
      <c r="EP534" s="66"/>
      <c r="EQ534" s="66"/>
      <c r="ER534" s="66"/>
      <c r="ES534" s="66"/>
      <c r="ET534" s="66"/>
      <c r="EU534" s="66"/>
      <c r="EV534" s="66"/>
      <c r="EW534" s="66"/>
      <c r="EX534" s="66"/>
      <c r="EY534" s="66"/>
      <c r="EZ534" s="66"/>
      <c r="FA534" s="66"/>
      <c r="FB534" s="66"/>
      <c r="FC534" s="66"/>
      <c r="FD534" s="66"/>
      <c r="FE534" s="66"/>
      <c r="FF534" s="66"/>
      <c r="FG534" s="66"/>
      <c r="FH534" s="66"/>
      <c r="FI534" s="66"/>
      <c r="FJ534" s="66"/>
      <c r="FK534" s="66"/>
      <c r="FL534" s="66"/>
      <c r="FM534" s="66"/>
      <c r="FN534" s="66"/>
      <c r="FO534" s="66"/>
      <c r="FP534" s="66"/>
      <c r="FQ534" s="66"/>
      <c r="FR534" s="66"/>
      <c r="FS534" s="66"/>
      <c r="FT534" s="66"/>
      <c r="FU534" s="66"/>
      <c r="FV534" s="66"/>
      <c r="FW534" s="66"/>
      <c r="FX534" s="66"/>
      <c r="FY534" s="66"/>
      <c r="FZ534" s="66"/>
      <c r="GA534" s="66"/>
      <c r="GB534" s="66"/>
      <c r="GC534" s="66"/>
      <c r="GD534" s="66"/>
      <c r="GE534" s="66"/>
      <c r="GF534" s="66"/>
      <c r="GG534" s="66"/>
      <c r="GH534" s="66"/>
      <c r="GI534" s="66"/>
      <c r="GJ534" s="66"/>
      <c r="GK534" s="66"/>
      <c r="GL534" s="66"/>
      <c r="GM534" s="66"/>
    </row>
    <row r="535" spans="1:195" s="105" customFormat="1" ht="17.100000000000001" customHeight="1" x14ac:dyDescent="0.4">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408"/>
      <c r="BS535" s="409"/>
      <c r="BT535" s="410"/>
      <c r="BU535" s="405"/>
      <c r="BV535" s="406"/>
      <c r="BW535" s="406"/>
      <c r="BX535" s="406"/>
      <c r="BY535" s="406"/>
      <c r="BZ535" s="407"/>
      <c r="CA535" s="405"/>
      <c r="CB535" s="406"/>
      <c r="CC535" s="407"/>
      <c r="CD535" s="405"/>
      <c r="CE535" s="406"/>
      <c r="CF535" s="406"/>
      <c r="CG535" s="406"/>
      <c r="CH535" s="406"/>
      <c r="CI535" s="406"/>
      <c r="CJ535" s="406"/>
      <c r="CK535" s="406"/>
      <c r="CL535" s="406"/>
      <c r="CM535" s="407"/>
      <c r="CN535" s="405"/>
      <c r="CO535" s="406"/>
      <c r="CP535" s="406"/>
      <c r="CQ535" s="406"/>
      <c r="CR535" s="406"/>
      <c r="CS535" s="407"/>
      <c r="CT535" s="405"/>
      <c r="CU535" s="406"/>
      <c r="CV535" s="407"/>
      <c r="CW535" s="405"/>
      <c r="CX535" s="406"/>
      <c r="CY535" s="406"/>
      <c r="CZ535" s="406"/>
      <c r="DA535" s="406"/>
      <c r="DB535" s="406"/>
      <c r="DC535" s="406"/>
      <c r="DD535" s="407"/>
      <c r="DE535" s="405"/>
      <c r="DF535" s="406"/>
      <c r="DG535" s="406"/>
      <c r="DH535" s="406"/>
      <c r="DI535" s="406"/>
      <c r="DJ535" s="406"/>
      <c r="DK535" s="406"/>
      <c r="DL535" s="406"/>
      <c r="DM535" s="406"/>
      <c r="DN535" s="407"/>
      <c r="DO535" s="405"/>
      <c r="DP535" s="406"/>
      <c r="DQ535" s="406"/>
      <c r="DR535" s="406"/>
      <c r="DS535" s="406"/>
      <c r="DT535" s="406"/>
      <c r="DU535" s="406"/>
      <c r="DV535" s="406"/>
      <c r="DW535" s="406"/>
      <c r="DX535" s="407"/>
      <c r="DY535" s="162"/>
      <c r="DZ535" s="162"/>
      <c r="EA535" s="162"/>
      <c r="EB535" s="162"/>
      <c r="EC535" s="162"/>
      <c r="ED535" s="205"/>
      <c r="EE535" s="127"/>
      <c r="EF535" s="66"/>
      <c r="EG535" s="66"/>
      <c r="EH535" s="66"/>
      <c r="EI535" s="66"/>
      <c r="EJ535" s="66"/>
      <c r="EK535" s="66"/>
      <c r="EL535" s="66"/>
      <c r="EM535" s="66"/>
      <c r="EN535" s="66"/>
      <c r="EO535" s="66"/>
      <c r="EP535" s="66"/>
      <c r="EQ535" s="66"/>
      <c r="ER535" s="66"/>
      <c r="ES535" s="66"/>
      <c r="ET535" s="66"/>
      <c r="EU535" s="66"/>
      <c r="EV535" s="66"/>
      <c r="EW535" s="66"/>
      <c r="EX535" s="66"/>
      <c r="EY535" s="66"/>
      <c r="EZ535" s="66"/>
      <c r="FA535" s="66"/>
      <c r="FB535" s="66"/>
      <c r="FC535" s="66"/>
      <c r="FD535" s="66"/>
      <c r="FE535" s="66"/>
      <c r="FF535" s="66"/>
      <c r="FG535" s="66"/>
      <c r="FH535" s="66"/>
      <c r="FI535" s="66"/>
      <c r="FJ535" s="66"/>
      <c r="FK535" s="66"/>
      <c r="FL535" s="66"/>
      <c r="FM535" s="66"/>
      <c r="FN535" s="66"/>
      <c r="FO535" s="66"/>
      <c r="FP535" s="66"/>
      <c r="FQ535" s="66"/>
      <c r="FR535" s="66"/>
      <c r="FS535" s="66"/>
      <c r="FT535" s="66"/>
      <c r="FU535" s="66"/>
      <c r="FV535" s="66"/>
      <c r="FW535" s="66"/>
      <c r="FX535" s="66"/>
      <c r="FY535" s="66"/>
      <c r="FZ535" s="66"/>
      <c r="GA535" s="66"/>
      <c r="GB535" s="66"/>
      <c r="GC535" s="66"/>
      <c r="GD535" s="66"/>
      <c r="GE535" s="66"/>
      <c r="GF535" s="66"/>
      <c r="GG535" s="66"/>
      <c r="GH535" s="66"/>
      <c r="GI535" s="66"/>
      <c r="GJ535" s="66"/>
      <c r="GK535" s="66"/>
      <c r="GL535" s="66"/>
      <c r="GM535" s="66"/>
    </row>
    <row r="536" spans="1:195" s="105" customFormat="1" ht="17.100000000000001" customHeight="1" x14ac:dyDescent="0.4">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408"/>
      <c r="BS536" s="409"/>
      <c r="BT536" s="410"/>
      <c r="BU536" s="405"/>
      <c r="BV536" s="406"/>
      <c r="BW536" s="406"/>
      <c r="BX536" s="406"/>
      <c r="BY536" s="406"/>
      <c r="BZ536" s="407"/>
      <c r="CA536" s="405"/>
      <c r="CB536" s="406"/>
      <c r="CC536" s="407"/>
      <c r="CD536" s="405"/>
      <c r="CE536" s="406"/>
      <c r="CF536" s="406"/>
      <c r="CG536" s="406"/>
      <c r="CH536" s="406"/>
      <c r="CI536" s="406"/>
      <c r="CJ536" s="406"/>
      <c r="CK536" s="406"/>
      <c r="CL536" s="406"/>
      <c r="CM536" s="407"/>
      <c r="CN536" s="405"/>
      <c r="CO536" s="406"/>
      <c r="CP536" s="406"/>
      <c r="CQ536" s="406"/>
      <c r="CR536" s="406"/>
      <c r="CS536" s="407"/>
      <c r="CT536" s="405"/>
      <c r="CU536" s="406"/>
      <c r="CV536" s="407"/>
      <c r="CW536" s="405"/>
      <c r="CX536" s="406"/>
      <c r="CY536" s="406"/>
      <c r="CZ536" s="406"/>
      <c r="DA536" s="406"/>
      <c r="DB536" s="406"/>
      <c r="DC536" s="406"/>
      <c r="DD536" s="407"/>
      <c r="DE536" s="405"/>
      <c r="DF536" s="406"/>
      <c r="DG536" s="406"/>
      <c r="DH536" s="406"/>
      <c r="DI536" s="406"/>
      <c r="DJ536" s="406"/>
      <c r="DK536" s="406"/>
      <c r="DL536" s="406"/>
      <c r="DM536" s="406"/>
      <c r="DN536" s="407"/>
      <c r="DO536" s="405"/>
      <c r="DP536" s="406"/>
      <c r="DQ536" s="406"/>
      <c r="DR536" s="406"/>
      <c r="DS536" s="406"/>
      <c r="DT536" s="406"/>
      <c r="DU536" s="406"/>
      <c r="DV536" s="406"/>
      <c r="DW536" s="406"/>
      <c r="DX536" s="407"/>
      <c r="DY536" s="162"/>
      <c r="DZ536" s="162"/>
      <c r="EA536" s="162"/>
      <c r="EB536" s="162"/>
      <c r="EC536" s="162"/>
      <c r="ED536" s="205"/>
      <c r="EE536" s="127"/>
      <c r="EF536" s="66"/>
      <c r="EG536" s="66"/>
      <c r="EH536" s="66"/>
      <c r="EI536" s="66"/>
      <c r="EJ536" s="66"/>
      <c r="EK536" s="66"/>
      <c r="EL536" s="66"/>
      <c r="EM536" s="66"/>
      <c r="EN536" s="66"/>
      <c r="EO536" s="66"/>
      <c r="EP536" s="66"/>
      <c r="EQ536" s="66"/>
      <c r="ER536" s="66"/>
      <c r="ES536" s="66"/>
      <c r="ET536" s="66"/>
      <c r="EU536" s="66"/>
      <c r="EV536" s="66"/>
      <c r="EW536" s="66"/>
      <c r="EX536" s="66"/>
      <c r="EY536" s="66"/>
      <c r="EZ536" s="66"/>
      <c r="FA536" s="66"/>
      <c r="FB536" s="66"/>
      <c r="FC536" s="66"/>
      <c r="FD536" s="66"/>
      <c r="FE536" s="66"/>
      <c r="FF536" s="66"/>
      <c r="FG536" s="66"/>
      <c r="FH536" s="66"/>
      <c r="FI536" s="66"/>
      <c r="FJ536" s="66"/>
      <c r="FK536" s="66"/>
      <c r="FL536" s="66"/>
      <c r="FM536" s="66"/>
      <c r="FN536" s="66"/>
      <c r="FO536" s="66"/>
      <c r="FP536" s="66"/>
      <c r="FQ536" s="66"/>
      <c r="FR536" s="66"/>
      <c r="FS536" s="66"/>
      <c r="FT536" s="66"/>
      <c r="FU536" s="66"/>
      <c r="FV536" s="66"/>
      <c r="FW536" s="66"/>
      <c r="FX536" s="66"/>
      <c r="FY536" s="66"/>
      <c r="FZ536" s="66"/>
      <c r="GA536" s="66"/>
      <c r="GB536" s="66"/>
      <c r="GC536" s="66"/>
      <c r="GD536" s="66"/>
      <c r="GE536" s="66"/>
      <c r="GF536" s="66"/>
      <c r="GG536" s="66"/>
      <c r="GH536" s="66"/>
      <c r="GI536" s="66"/>
      <c r="GJ536" s="66"/>
      <c r="GK536" s="66"/>
      <c r="GL536" s="66"/>
      <c r="GM536" s="66"/>
    </row>
    <row r="537" spans="1:195" s="105" customFormat="1" ht="17.100000000000001" customHeight="1" x14ac:dyDescent="0.4">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408"/>
      <c r="BS537" s="409"/>
      <c r="BT537" s="410"/>
      <c r="BU537" s="405"/>
      <c r="BV537" s="406"/>
      <c r="BW537" s="406"/>
      <c r="BX537" s="406"/>
      <c r="BY537" s="406"/>
      <c r="BZ537" s="407"/>
      <c r="CA537" s="405"/>
      <c r="CB537" s="406"/>
      <c r="CC537" s="407"/>
      <c r="CD537" s="405"/>
      <c r="CE537" s="406"/>
      <c r="CF537" s="406"/>
      <c r="CG537" s="406"/>
      <c r="CH537" s="406"/>
      <c r="CI537" s="406"/>
      <c r="CJ537" s="406"/>
      <c r="CK537" s="406"/>
      <c r="CL537" s="406"/>
      <c r="CM537" s="407"/>
      <c r="CN537" s="405"/>
      <c r="CO537" s="406"/>
      <c r="CP537" s="406"/>
      <c r="CQ537" s="406"/>
      <c r="CR537" s="406"/>
      <c r="CS537" s="407"/>
      <c r="CT537" s="405"/>
      <c r="CU537" s="406"/>
      <c r="CV537" s="407"/>
      <c r="CW537" s="405"/>
      <c r="CX537" s="406"/>
      <c r="CY537" s="406"/>
      <c r="CZ537" s="406"/>
      <c r="DA537" s="406"/>
      <c r="DB537" s="406"/>
      <c r="DC537" s="406"/>
      <c r="DD537" s="407"/>
      <c r="DE537" s="405"/>
      <c r="DF537" s="406"/>
      <c r="DG537" s="406"/>
      <c r="DH537" s="406"/>
      <c r="DI537" s="406"/>
      <c r="DJ537" s="406"/>
      <c r="DK537" s="406"/>
      <c r="DL537" s="406"/>
      <c r="DM537" s="406"/>
      <c r="DN537" s="407"/>
      <c r="DO537" s="405"/>
      <c r="DP537" s="406"/>
      <c r="DQ537" s="406"/>
      <c r="DR537" s="406"/>
      <c r="DS537" s="406"/>
      <c r="DT537" s="406"/>
      <c r="DU537" s="406"/>
      <c r="DV537" s="406"/>
      <c r="DW537" s="406"/>
      <c r="DX537" s="407"/>
      <c r="DY537" s="162"/>
      <c r="DZ537" s="162"/>
      <c r="EA537" s="162"/>
      <c r="EB537" s="162"/>
      <c r="EC537" s="162"/>
      <c r="ED537" s="205"/>
      <c r="EE537" s="127"/>
      <c r="EF537" s="66"/>
      <c r="EG537" s="66"/>
      <c r="EH537" s="66"/>
      <c r="EI537" s="66"/>
      <c r="EJ537" s="66"/>
      <c r="EK537" s="66"/>
      <c r="EL537" s="66"/>
      <c r="EM537" s="66"/>
      <c r="EN537" s="66"/>
      <c r="EO537" s="66"/>
      <c r="EP537" s="66"/>
      <c r="EQ537" s="66"/>
      <c r="ER537" s="66"/>
      <c r="ES537" s="66"/>
      <c r="ET537" s="66"/>
      <c r="EU537" s="66"/>
      <c r="EV537" s="66"/>
      <c r="EW537" s="66"/>
      <c r="EX537" s="66"/>
      <c r="EY537" s="66"/>
      <c r="EZ537" s="66"/>
      <c r="FA537" s="66"/>
      <c r="FB537" s="66"/>
      <c r="FC537" s="66"/>
      <c r="FD537" s="66"/>
      <c r="FE537" s="66"/>
      <c r="FF537" s="66"/>
      <c r="FG537" s="66"/>
      <c r="FH537" s="66"/>
      <c r="FI537" s="66"/>
      <c r="FJ537" s="66"/>
      <c r="FK537" s="66"/>
      <c r="FL537" s="66"/>
      <c r="FM537" s="66"/>
      <c r="FN537" s="66"/>
      <c r="FO537" s="66"/>
      <c r="FP537" s="66"/>
      <c r="FQ537" s="66"/>
      <c r="FR537" s="66"/>
      <c r="FS537" s="66"/>
      <c r="FT537" s="66"/>
      <c r="FU537" s="66"/>
      <c r="FV537" s="66"/>
      <c r="FW537" s="66"/>
      <c r="FX537" s="66"/>
      <c r="FY537" s="66"/>
      <c r="FZ537" s="66"/>
      <c r="GA537" s="66"/>
      <c r="GB537" s="66"/>
      <c r="GC537" s="66"/>
      <c r="GD537" s="66"/>
      <c r="GE537" s="66"/>
      <c r="GF537" s="66"/>
      <c r="GG537" s="66"/>
      <c r="GH537" s="66"/>
      <c r="GI537" s="66"/>
      <c r="GJ537" s="66"/>
      <c r="GK537" s="66"/>
      <c r="GL537" s="66"/>
      <c r="GM537" s="66"/>
    </row>
    <row r="538" spans="1:195" s="105" customFormat="1" ht="17.100000000000001" customHeight="1" x14ac:dyDescent="0.4">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408"/>
      <c r="BS538" s="409"/>
      <c r="BT538" s="410"/>
      <c r="BU538" s="405"/>
      <c r="BV538" s="406"/>
      <c r="BW538" s="406"/>
      <c r="BX538" s="406"/>
      <c r="BY538" s="406"/>
      <c r="BZ538" s="407"/>
      <c r="CA538" s="405"/>
      <c r="CB538" s="406"/>
      <c r="CC538" s="407"/>
      <c r="CD538" s="405"/>
      <c r="CE538" s="406"/>
      <c r="CF538" s="406"/>
      <c r="CG538" s="406"/>
      <c r="CH538" s="406"/>
      <c r="CI538" s="406"/>
      <c r="CJ538" s="406"/>
      <c r="CK538" s="406"/>
      <c r="CL538" s="406"/>
      <c r="CM538" s="407"/>
      <c r="CN538" s="405"/>
      <c r="CO538" s="406"/>
      <c r="CP538" s="406"/>
      <c r="CQ538" s="406"/>
      <c r="CR538" s="406"/>
      <c r="CS538" s="407"/>
      <c r="CT538" s="405"/>
      <c r="CU538" s="406"/>
      <c r="CV538" s="407"/>
      <c r="CW538" s="405"/>
      <c r="CX538" s="406"/>
      <c r="CY538" s="406"/>
      <c r="CZ538" s="406"/>
      <c r="DA538" s="406"/>
      <c r="DB538" s="406"/>
      <c r="DC538" s="406"/>
      <c r="DD538" s="407"/>
      <c r="DE538" s="405"/>
      <c r="DF538" s="406"/>
      <c r="DG538" s="406"/>
      <c r="DH538" s="406"/>
      <c r="DI538" s="406"/>
      <c r="DJ538" s="406"/>
      <c r="DK538" s="406"/>
      <c r="DL538" s="406"/>
      <c r="DM538" s="406"/>
      <c r="DN538" s="407"/>
      <c r="DO538" s="405"/>
      <c r="DP538" s="406"/>
      <c r="DQ538" s="406"/>
      <c r="DR538" s="406"/>
      <c r="DS538" s="406"/>
      <c r="DT538" s="406"/>
      <c r="DU538" s="406"/>
      <c r="DV538" s="406"/>
      <c r="DW538" s="406"/>
      <c r="DX538" s="407"/>
      <c r="DY538" s="162"/>
      <c r="DZ538" s="162"/>
      <c r="EA538" s="162"/>
      <c r="EB538" s="162"/>
      <c r="EC538" s="162"/>
      <c r="ED538" s="205"/>
      <c r="EE538" s="127"/>
      <c r="EF538" s="66"/>
      <c r="EG538" s="66"/>
      <c r="EH538" s="66"/>
      <c r="EI538" s="66"/>
      <c r="EJ538" s="66"/>
      <c r="EK538" s="66"/>
      <c r="EL538" s="66"/>
      <c r="EM538" s="66"/>
      <c r="EN538" s="66"/>
      <c r="EO538" s="66"/>
      <c r="EP538" s="66"/>
      <c r="EQ538" s="66"/>
      <c r="ER538" s="66"/>
      <c r="ES538" s="66"/>
      <c r="ET538" s="66"/>
      <c r="EU538" s="66"/>
      <c r="EV538" s="66"/>
      <c r="EW538" s="66"/>
      <c r="EX538" s="66"/>
      <c r="EY538" s="66"/>
      <c r="EZ538" s="66"/>
      <c r="FA538" s="66"/>
      <c r="FB538" s="66"/>
      <c r="FC538" s="66"/>
      <c r="FD538" s="66"/>
      <c r="FE538" s="66"/>
      <c r="FF538" s="66"/>
      <c r="FG538" s="66"/>
      <c r="FH538" s="66"/>
      <c r="FI538" s="66"/>
      <c r="FJ538" s="66"/>
      <c r="FK538" s="66"/>
      <c r="FL538" s="66"/>
      <c r="FM538" s="66"/>
      <c r="FN538" s="66"/>
      <c r="FO538" s="66"/>
      <c r="FP538" s="66"/>
      <c r="FQ538" s="66"/>
      <c r="FR538" s="66"/>
      <c r="FS538" s="66"/>
      <c r="FT538" s="66"/>
      <c r="FU538" s="66"/>
      <c r="FV538" s="66"/>
      <c r="FW538" s="66"/>
      <c r="FX538" s="66"/>
      <c r="FY538" s="66"/>
      <c r="FZ538" s="66"/>
      <c r="GA538" s="66"/>
      <c r="GB538" s="66"/>
      <c r="GC538" s="66"/>
      <c r="GD538" s="66"/>
      <c r="GE538" s="66"/>
      <c r="GF538" s="66"/>
      <c r="GG538" s="66"/>
      <c r="GH538" s="66"/>
      <c r="GI538" s="66"/>
      <c r="GJ538" s="66"/>
      <c r="GK538" s="66"/>
      <c r="GL538" s="66"/>
      <c r="GM538" s="66"/>
    </row>
    <row r="539" spans="1:195" s="105" customFormat="1" ht="17.100000000000001" customHeight="1" x14ac:dyDescent="0.4">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408"/>
      <c r="BS539" s="409"/>
      <c r="BT539" s="410"/>
      <c r="BU539" s="405"/>
      <c r="BV539" s="406"/>
      <c r="BW539" s="406"/>
      <c r="BX539" s="406"/>
      <c r="BY539" s="406"/>
      <c r="BZ539" s="407"/>
      <c r="CA539" s="405"/>
      <c r="CB539" s="406"/>
      <c r="CC539" s="407"/>
      <c r="CD539" s="405"/>
      <c r="CE539" s="406"/>
      <c r="CF539" s="406"/>
      <c r="CG539" s="406"/>
      <c r="CH539" s="406"/>
      <c r="CI539" s="406"/>
      <c r="CJ539" s="406"/>
      <c r="CK539" s="406"/>
      <c r="CL539" s="406"/>
      <c r="CM539" s="407"/>
      <c r="CN539" s="405"/>
      <c r="CO539" s="406"/>
      <c r="CP539" s="406"/>
      <c r="CQ539" s="406"/>
      <c r="CR539" s="406"/>
      <c r="CS539" s="407"/>
      <c r="CT539" s="405"/>
      <c r="CU539" s="406"/>
      <c r="CV539" s="407"/>
      <c r="CW539" s="405"/>
      <c r="CX539" s="406"/>
      <c r="CY539" s="406"/>
      <c r="CZ539" s="406"/>
      <c r="DA539" s="406"/>
      <c r="DB539" s="406"/>
      <c r="DC539" s="406"/>
      <c r="DD539" s="407"/>
      <c r="DE539" s="405"/>
      <c r="DF539" s="406"/>
      <c r="DG539" s="406"/>
      <c r="DH539" s="406"/>
      <c r="DI539" s="406"/>
      <c r="DJ539" s="406"/>
      <c r="DK539" s="406"/>
      <c r="DL539" s="406"/>
      <c r="DM539" s="406"/>
      <c r="DN539" s="407"/>
      <c r="DO539" s="405"/>
      <c r="DP539" s="406"/>
      <c r="DQ539" s="406"/>
      <c r="DR539" s="406"/>
      <c r="DS539" s="406"/>
      <c r="DT539" s="406"/>
      <c r="DU539" s="406"/>
      <c r="DV539" s="406"/>
      <c r="DW539" s="406"/>
      <c r="DX539" s="407"/>
      <c r="DY539" s="162"/>
      <c r="DZ539" s="162"/>
      <c r="EA539" s="162"/>
      <c r="EB539" s="162"/>
      <c r="EC539" s="162"/>
      <c r="ED539" s="205"/>
      <c r="EE539" s="127"/>
      <c r="EF539" s="66"/>
      <c r="EG539" s="66"/>
      <c r="EH539" s="66"/>
      <c r="EI539" s="66"/>
      <c r="EJ539" s="66"/>
      <c r="EK539" s="66"/>
      <c r="EL539" s="66"/>
      <c r="EM539" s="66"/>
      <c r="EN539" s="66"/>
      <c r="EO539" s="66"/>
      <c r="EP539" s="66"/>
      <c r="EQ539" s="66"/>
      <c r="ER539" s="66"/>
      <c r="ES539" s="66"/>
      <c r="ET539" s="66"/>
      <c r="EU539" s="66"/>
      <c r="EV539" s="66"/>
      <c r="EW539" s="66"/>
      <c r="EX539" s="66"/>
      <c r="EY539" s="66"/>
      <c r="EZ539" s="66"/>
      <c r="FA539" s="66"/>
      <c r="FB539" s="66"/>
      <c r="FC539" s="66"/>
      <c r="FD539" s="66"/>
      <c r="FE539" s="66"/>
      <c r="FF539" s="66"/>
      <c r="FG539" s="66"/>
      <c r="FH539" s="66"/>
      <c r="FI539" s="66"/>
      <c r="FJ539" s="66"/>
      <c r="FK539" s="66"/>
      <c r="FL539" s="66"/>
      <c r="FM539" s="66"/>
      <c r="FN539" s="66"/>
      <c r="FO539" s="66"/>
      <c r="FP539" s="66"/>
      <c r="FQ539" s="66"/>
      <c r="FR539" s="66"/>
      <c r="FS539" s="66"/>
      <c r="FT539" s="66"/>
      <c r="FU539" s="66"/>
      <c r="FV539" s="66"/>
      <c r="FW539" s="66"/>
      <c r="FX539" s="66"/>
      <c r="FY539" s="66"/>
      <c r="FZ539" s="66"/>
      <c r="GA539" s="66"/>
      <c r="GB539" s="66"/>
      <c r="GC539" s="66"/>
      <c r="GD539" s="66"/>
      <c r="GE539" s="66"/>
      <c r="GF539" s="66"/>
      <c r="GG539" s="66"/>
      <c r="GH539" s="66"/>
      <c r="GI539" s="66"/>
      <c r="GJ539" s="66"/>
      <c r="GK539" s="66"/>
      <c r="GL539" s="66"/>
      <c r="GM539" s="66"/>
    </row>
    <row r="540" spans="1:195" s="105" customFormat="1" ht="17.100000000000001" customHeight="1" x14ac:dyDescent="0.4">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408"/>
      <c r="BS540" s="409"/>
      <c r="BT540" s="410"/>
      <c r="BU540" s="405"/>
      <c r="BV540" s="406"/>
      <c r="BW540" s="406"/>
      <c r="BX540" s="406"/>
      <c r="BY540" s="406"/>
      <c r="BZ540" s="407"/>
      <c r="CA540" s="405"/>
      <c r="CB540" s="406"/>
      <c r="CC540" s="407"/>
      <c r="CD540" s="405"/>
      <c r="CE540" s="406"/>
      <c r="CF540" s="406"/>
      <c r="CG540" s="406"/>
      <c r="CH540" s="406"/>
      <c r="CI540" s="406"/>
      <c r="CJ540" s="406"/>
      <c r="CK540" s="406"/>
      <c r="CL540" s="406"/>
      <c r="CM540" s="407"/>
      <c r="CN540" s="405"/>
      <c r="CO540" s="406"/>
      <c r="CP540" s="406"/>
      <c r="CQ540" s="406"/>
      <c r="CR540" s="406"/>
      <c r="CS540" s="407"/>
      <c r="CT540" s="405"/>
      <c r="CU540" s="406"/>
      <c r="CV540" s="407"/>
      <c r="CW540" s="405"/>
      <c r="CX540" s="406"/>
      <c r="CY540" s="406"/>
      <c r="CZ540" s="406"/>
      <c r="DA540" s="406"/>
      <c r="DB540" s="406"/>
      <c r="DC540" s="406"/>
      <c r="DD540" s="407"/>
      <c r="DE540" s="405"/>
      <c r="DF540" s="406"/>
      <c r="DG540" s="406"/>
      <c r="DH540" s="406"/>
      <c r="DI540" s="406"/>
      <c r="DJ540" s="406"/>
      <c r="DK540" s="406"/>
      <c r="DL540" s="406"/>
      <c r="DM540" s="406"/>
      <c r="DN540" s="407"/>
      <c r="DO540" s="405"/>
      <c r="DP540" s="406"/>
      <c r="DQ540" s="406"/>
      <c r="DR540" s="406"/>
      <c r="DS540" s="406"/>
      <c r="DT540" s="406"/>
      <c r="DU540" s="406"/>
      <c r="DV540" s="406"/>
      <c r="DW540" s="406"/>
      <c r="DX540" s="407"/>
      <c r="DY540" s="162"/>
      <c r="DZ540" s="162"/>
      <c r="EA540" s="162"/>
      <c r="EB540" s="162"/>
      <c r="EC540" s="162"/>
      <c r="ED540" s="205"/>
      <c r="EE540" s="127"/>
      <c r="EF540" s="66"/>
      <c r="EG540" s="66"/>
      <c r="EH540" s="66"/>
      <c r="EI540" s="66"/>
      <c r="EJ540" s="66"/>
      <c r="EK540" s="66"/>
      <c r="EL540" s="66"/>
      <c r="EM540" s="66"/>
      <c r="EN540" s="66"/>
      <c r="EO540" s="66"/>
      <c r="EP540" s="66"/>
      <c r="EQ540" s="66"/>
      <c r="ER540" s="66"/>
      <c r="ES540" s="66"/>
      <c r="ET540" s="66"/>
      <c r="EU540" s="66"/>
      <c r="EV540" s="66"/>
      <c r="EW540" s="66"/>
      <c r="EX540" s="66"/>
      <c r="EY540" s="66"/>
      <c r="EZ540" s="66"/>
      <c r="FA540" s="66"/>
      <c r="FB540" s="66"/>
      <c r="FC540" s="66"/>
      <c r="FD540" s="66"/>
      <c r="FE540" s="66"/>
      <c r="FF540" s="66"/>
      <c r="FG540" s="66"/>
      <c r="FH540" s="66"/>
      <c r="FI540" s="66"/>
      <c r="FJ540" s="66"/>
      <c r="FK540" s="66"/>
      <c r="FL540" s="66"/>
      <c r="FM540" s="66"/>
      <c r="FN540" s="66"/>
      <c r="FO540" s="66"/>
      <c r="FP540" s="66"/>
      <c r="FQ540" s="66"/>
      <c r="FR540" s="66"/>
      <c r="FS540" s="66"/>
      <c r="FT540" s="66"/>
      <c r="FU540" s="66"/>
      <c r="FV540" s="66"/>
      <c r="FW540" s="66"/>
      <c r="FX540" s="66"/>
      <c r="FY540" s="66"/>
      <c r="FZ540" s="66"/>
      <c r="GA540" s="66"/>
      <c r="GB540" s="66"/>
      <c r="GC540" s="66"/>
      <c r="GD540" s="66"/>
      <c r="GE540" s="66"/>
      <c r="GF540" s="66"/>
      <c r="GG540" s="66"/>
      <c r="GH540" s="66"/>
      <c r="GI540" s="66"/>
      <c r="GJ540" s="66"/>
      <c r="GK540" s="66"/>
      <c r="GL540" s="66"/>
      <c r="GM540" s="66"/>
    </row>
    <row r="541" spans="1:195" s="105" customFormat="1" ht="17.100000000000001" customHeight="1" x14ac:dyDescent="0.4">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408"/>
      <c r="BS541" s="409"/>
      <c r="BT541" s="410"/>
      <c r="BU541" s="405"/>
      <c r="BV541" s="406"/>
      <c r="BW541" s="406"/>
      <c r="BX541" s="406"/>
      <c r="BY541" s="406"/>
      <c r="BZ541" s="407"/>
      <c r="CA541" s="405"/>
      <c r="CB541" s="406"/>
      <c r="CC541" s="407"/>
      <c r="CD541" s="405"/>
      <c r="CE541" s="406"/>
      <c r="CF541" s="406"/>
      <c r="CG541" s="406"/>
      <c r="CH541" s="406"/>
      <c r="CI541" s="406"/>
      <c r="CJ541" s="406"/>
      <c r="CK541" s="406"/>
      <c r="CL541" s="406"/>
      <c r="CM541" s="407"/>
      <c r="CN541" s="405"/>
      <c r="CO541" s="406"/>
      <c r="CP541" s="406"/>
      <c r="CQ541" s="406"/>
      <c r="CR541" s="406"/>
      <c r="CS541" s="407"/>
      <c r="CT541" s="405"/>
      <c r="CU541" s="406"/>
      <c r="CV541" s="407"/>
      <c r="CW541" s="405"/>
      <c r="CX541" s="406"/>
      <c r="CY541" s="406"/>
      <c r="CZ541" s="406"/>
      <c r="DA541" s="406"/>
      <c r="DB541" s="406"/>
      <c r="DC541" s="406"/>
      <c r="DD541" s="407"/>
      <c r="DE541" s="405"/>
      <c r="DF541" s="406"/>
      <c r="DG541" s="406"/>
      <c r="DH541" s="406"/>
      <c r="DI541" s="406"/>
      <c r="DJ541" s="406"/>
      <c r="DK541" s="406"/>
      <c r="DL541" s="406"/>
      <c r="DM541" s="406"/>
      <c r="DN541" s="407"/>
      <c r="DO541" s="405"/>
      <c r="DP541" s="406"/>
      <c r="DQ541" s="406"/>
      <c r="DR541" s="406"/>
      <c r="DS541" s="406"/>
      <c r="DT541" s="406"/>
      <c r="DU541" s="406"/>
      <c r="DV541" s="406"/>
      <c r="DW541" s="406"/>
      <c r="DX541" s="407"/>
      <c r="DY541" s="162"/>
      <c r="DZ541" s="162"/>
      <c r="EA541" s="162"/>
      <c r="EB541" s="162"/>
      <c r="EC541" s="162"/>
      <c r="ED541" s="205"/>
      <c r="EE541" s="127"/>
      <c r="EF541" s="66"/>
      <c r="EG541" s="66"/>
      <c r="EH541" s="66"/>
      <c r="EI541" s="66"/>
      <c r="EJ541" s="66"/>
      <c r="EK541" s="66"/>
      <c r="EL541" s="66"/>
      <c r="EM541" s="66"/>
      <c r="EN541" s="66"/>
      <c r="EO541" s="66"/>
      <c r="EP541" s="66"/>
      <c r="EQ541" s="66"/>
      <c r="ER541" s="66"/>
      <c r="ES541" s="66"/>
      <c r="ET541" s="66"/>
      <c r="EU541" s="66"/>
      <c r="EV541" s="66"/>
      <c r="EW541" s="66"/>
      <c r="EX541" s="66"/>
      <c r="EY541" s="66"/>
      <c r="EZ541" s="66"/>
      <c r="FA541" s="66"/>
      <c r="FB541" s="66"/>
      <c r="FC541" s="66"/>
      <c r="FD541" s="66"/>
      <c r="FE541" s="66"/>
      <c r="FF541" s="66"/>
      <c r="FG541" s="66"/>
      <c r="FH541" s="66"/>
      <c r="FI541" s="66"/>
      <c r="FJ541" s="66"/>
      <c r="FK541" s="66"/>
      <c r="FL541" s="66"/>
      <c r="FM541" s="66"/>
      <c r="FN541" s="66"/>
      <c r="FO541" s="66"/>
      <c r="FP541" s="66"/>
      <c r="FQ541" s="66"/>
      <c r="FR541" s="66"/>
      <c r="FS541" s="66"/>
      <c r="FT541" s="66"/>
      <c r="FU541" s="66"/>
      <c r="FV541" s="66"/>
      <c r="FW541" s="66"/>
      <c r="FX541" s="66"/>
      <c r="FY541" s="66"/>
      <c r="FZ541" s="66"/>
      <c r="GA541" s="66"/>
      <c r="GB541" s="66"/>
      <c r="GC541" s="66"/>
      <c r="GD541" s="66"/>
      <c r="GE541" s="66"/>
      <c r="GF541" s="66"/>
      <c r="GG541" s="66"/>
      <c r="GH541" s="66"/>
      <c r="GI541" s="66"/>
      <c r="GJ541" s="66"/>
      <c r="GK541" s="66"/>
      <c r="GL541" s="66"/>
      <c r="GM541" s="66"/>
    </row>
    <row r="542" spans="1:195" s="105" customFormat="1" ht="17.100000000000001" customHeight="1" x14ac:dyDescent="0.4">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408"/>
      <c r="BS542" s="409"/>
      <c r="BT542" s="410"/>
      <c r="BU542" s="405"/>
      <c r="BV542" s="406"/>
      <c r="BW542" s="406"/>
      <c r="BX542" s="406"/>
      <c r="BY542" s="406"/>
      <c r="BZ542" s="407"/>
      <c r="CA542" s="405"/>
      <c r="CB542" s="406"/>
      <c r="CC542" s="407"/>
      <c r="CD542" s="405"/>
      <c r="CE542" s="406"/>
      <c r="CF542" s="406"/>
      <c r="CG542" s="406"/>
      <c r="CH542" s="406"/>
      <c r="CI542" s="406"/>
      <c r="CJ542" s="406"/>
      <c r="CK542" s="406"/>
      <c r="CL542" s="406"/>
      <c r="CM542" s="407"/>
      <c r="CN542" s="405"/>
      <c r="CO542" s="406"/>
      <c r="CP542" s="406"/>
      <c r="CQ542" s="406"/>
      <c r="CR542" s="406"/>
      <c r="CS542" s="407"/>
      <c r="CT542" s="405"/>
      <c r="CU542" s="406"/>
      <c r="CV542" s="407"/>
      <c r="CW542" s="405"/>
      <c r="CX542" s="406"/>
      <c r="CY542" s="406"/>
      <c r="CZ542" s="406"/>
      <c r="DA542" s="406"/>
      <c r="DB542" s="406"/>
      <c r="DC542" s="406"/>
      <c r="DD542" s="407"/>
      <c r="DE542" s="405"/>
      <c r="DF542" s="406"/>
      <c r="DG542" s="406"/>
      <c r="DH542" s="406"/>
      <c r="DI542" s="406"/>
      <c r="DJ542" s="406"/>
      <c r="DK542" s="406"/>
      <c r="DL542" s="406"/>
      <c r="DM542" s="406"/>
      <c r="DN542" s="407"/>
      <c r="DO542" s="405"/>
      <c r="DP542" s="406"/>
      <c r="DQ542" s="406"/>
      <c r="DR542" s="406"/>
      <c r="DS542" s="406"/>
      <c r="DT542" s="406"/>
      <c r="DU542" s="406"/>
      <c r="DV542" s="406"/>
      <c r="DW542" s="406"/>
      <c r="DX542" s="407"/>
      <c r="DY542" s="162"/>
      <c r="DZ542" s="162"/>
      <c r="EA542" s="162"/>
      <c r="EB542" s="162"/>
      <c r="EC542" s="162"/>
      <c r="ED542" s="205"/>
      <c r="EE542" s="127"/>
      <c r="EF542" s="66"/>
      <c r="EG542" s="66"/>
      <c r="EH542" s="66"/>
      <c r="EI542" s="66"/>
      <c r="EJ542" s="66"/>
      <c r="EK542" s="66"/>
      <c r="EL542" s="66"/>
      <c r="EM542" s="66"/>
      <c r="EN542" s="66"/>
      <c r="EO542" s="66"/>
      <c r="EP542" s="66"/>
      <c r="EQ542" s="66"/>
      <c r="ER542" s="66"/>
      <c r="ES542" s="66"/>
      <c r="ET542" s="66"/>
      <c r="EU542" s="66"/>
      <c r="EV542" s="66"/>
      <c r="EW542" s="66"/>
      <c r="EX542" s="66"/>
      <c r="EY542" s="66"/>
      <c r="EZ542" s="66"/>
      <c r="FA542" s="66"/>
      <c r="FB542" s="66"/>
      <c r="FC542" s="66"/>
      <c r="FD542" s="66"/>
      <c r="FE542" s="66"/>
      <c r="FF542" s="66"/>
      <c r="FG542" s="66"/>
      <c r="FH542" s="66"/>
      <c r="FI542" s="66"/>
      <c r="FJ542" s="66"/>
      <c r="FK542" s="66"/>
      <c r="FL542" s="66"/>
      <c r="FM542" s="66"/>
      <c r="FN542" s="66"/>
      <c r="FO542" s="66"/>
      <c r="FP542" s="66"/>
      <c r="FQ542" s="66"/>
      <c r="FR542" s="66"/>
      <c r="FS542" s="66"/>
      <c r="FT542" s="66"/>
      <c r="FU542" s="66"/>
      <c r="FV542" s="66"/>
      <c r="FW542" s="66"/>
      <c r="FX542" s="66"/>
      <c r="FY542" s="66"/>
      <c r="FZ542" s="66"/>
      <c r="GA542" s="66"/>
      <c r="GB542" s="66"/>
      <c r="GC542" s="66"/>
      <c r="GD542" s="66"/>
      <c r="GE542" s="66"/>
      <c r="GF542" s="66"/>
      <c r="GG542" s="66"/>
      <c r="GH542" s="66"/>
      <c r="GI542" s="66"/>
      <c r="GJ542" s="66"/>
      <c r="GK542" s="66"/>
      <c r="GL542" s="66"/>
      <c r="GM542" s="66"/>
    </row>
    <row r="543" spans="1:195" s="105" customFormat="1" ht="17.100000000000001" customHeight="1" x14ac:dyDescent="0.4">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408">
        <v>155</v>
      </c>
      <c r="BS543" s="409"/>
      <c r="BT543" s="410"/>
      <c r="BU543" s="405" t="s">
        <v>82</v>
      </c>
      <c r="BV543" s="406"/>
      <c r="BW543" s="406"/>
      <c r="BX543" s="406"/>
      <c r="BY543" s="406"/>
      <c r="BZ543" s="407"/>
      <c r="CA543" s="405">
        <v>13</v>
      </c>
      <c r="CB543" s="406"/>
      <c r="CC543" s="407"/>
      <c r="CD543" s="405" t="s">
        <v>83</v>
      </c>
      <c r="CE543" s="406"/>
      <c r="CF543" s="406"/>
      <c r="CG543" s="406"/>
      <c r="CH543" s="406"/>
      <c r="CI543" s="406"/>
      <c r="CJ543" s="406"/>
      <c r="CK543" s="406"/>
      <c r="CL543" s="406"/>
      <c r="CM543" s="407"/>
      <c r="CN543" s="405" t="s">
        <v>84</v>
      </c>
      <c r="CO543" s="406"/>
      <c r="CP543" s="406"/>
      <c r="CQ543" s="406"/>
      <c r="CR543" s="406"/>
      <c r="CS543" s="407"/>
      <c r="CT543" s="405" t="s">
        <v>378</v>
      </c>
      <c r="CU543" s="406"/>
      <c r="CV543" s="407"/>
      <c r="CW543" s="405" t="s">
        <v>85</v>
      </c>
      <c r="CX543" s="406"/>
      <c r="CY543" s="406"/>
      <c r="CZ543" s="406"/>
      <c r="DA543" s="406"/>
      <c r="DB543" s="406"/>
      <c r="DC543" s="406"/>
      <c r="DD543" s="407"/>
      <c r="DE543" s="405" t="s">
        <v>83</v>
      </c>
      <c r="DF543" s="406"/>
      <c r="DG543" s="406"/>
      <c r="DH543" s="406"/>
      <c r="DI543" s="406"/>
      <c r="DJ543" s="406"/>
      <c r="DK543" s="406"/>
      <c r="DL543" s="406"/>
      <c r="DM543" s="406"/>
      <c r="DN543" s="407"/>
      <c r="DO543" s="405" t="s">
        <v>377</v>
      </c>
      <c r="DP543" s="406"/>
      <c r="DQ543" s="406"/>
      <c r="DR543" s="406"/>
      <c r="DS543" s="406"/>
      <c r="DT543" s="406"/>
      <c r="DU543" s="406"/>
      <c r="DV543" s="406"/>
      <c r="DW543" s="406"/>
      <c r="DX543" s="407"/>
      <c r="DY543" s="162"/>
      <c r="DZ543" s="162"/>
      <c r="EA543" s="162"/>
      <c r="EB543" s="162"/>
      <c r="EC543" s="162"/>
      <c r="ED543" s="205"/>
      <c r="EE543" s="127"/>
      <c r="EF543" s="66"/>
      <c r="EG543" s="66"/>
      <c r="EH543" s="66"/>
      <c r="EI543" s="66"/>
      <c r="EJ543" s="66"/>
      <c r="EK543" s="66"/>
      <c r="EL543" s="66"/>
      <c r="EM543" s="66"/>
      <c r="EN543" s="66"/>
      <c r="EO543" s="66"/>
      <c r="EP543" s="66"/>
      <c r="EQ543" s="66"/>
      <c r="ER543" s="66"/>
      <c r="ES543" s="66"/>
      <c r="ET543" s="66"/>
      <c r="EU543" s="66"/>
      <c r="EV543" s="66"/>
      <c r="EW543" s="66"/>
      <c r="EX543" s="66"/>
      <c r="EY543" s="66"/>
      <c r="EZ543" s="66"/>
      <c r="FA543" s="66"/>
      <c r="FB543" s="66"/>
      <c r="FC543" s="66"/>
      <c r="FD543" s="66"/>
      <c r="FE543" s="66"/>
      <c r="FF543" s="66"/>
      <c r="FG543" s="66"/>
      <c r="FH543" s="66"/>
      <c r="FI543" s="66"/>
      <c r="FJ543" s="66"/>
      <c r="FK543" s="66"/>
      <c r="FL543" s="66"/>
      <c r="FM543" s="66"/>
      <c r="FN543" s="66"/>
      <c r="FO543" s="66"/>
      <c r="FP543" s="66"/>
      <c r="FQ543" s="66"/>
      <c r="FR543" s="66"/>
      <c r="FS543" s="66"/>
      <c r="FT543" s="66"/>
      <c r="FU543" s="66"/>
      <c r="FV543" s="66"/>
      <c r="FW543" s="66"/>
      <c r="FX543" s="66"/>
      <c r="FY543" s="66"/>
      <c r="FZ543" s="66"/>
      <c r="GA543" s="66"/>
      <c r="GB543" s="66"/>
      <c r="GC543" s="66"/>
      <c r="GD543" s="66"/>
      <c r="GE543" s="66"/>
      <c r="GF543" s="66"/>
      <c r="GG543" s="66"/>
      <c r="GH543" s="66"/>
      <c r="GI543" s="66"/>
      <c r="GJ543" s="66"/>
      <c r="GK543" s="66"/>
      <c r="GL543" s="66"/>
      <c r="GM543" s="66"/>
    </row>
    <row r="546" spans="1:135" ht="18.75" customHeight="1" x14ac:dyDescent="0.4">
      <c r="A546" s="751">
        <v>7</v>
      </c>
      <c r="B546" s="751"/>
      <c r="C546" s="751"/>
      <c r="D546" s="751"/>
      <c r="E546" s="751"/>
      <c r="F546" s="751"/>
      <c r="G546" s="751"/>
      <c r="H546" s="751"/>
      <c r="I546" s="751"/>
      <c r="J546" s="751"/>
      <c r="K546" s="751"/>
      <c r="L546" s="751"/>
      <c r="M546" s="751"/>
      <c r="N546" s="751"/>
      <c r="O546" s="751"/>
      <c r="P546" s="751"/>
      <c r="Q546" s="751"/>
      <c r="R546" s="751"/>
      <c r="S546" s="751"/>
      <c r="T546" s="751"/>
      <c r="U546" s="751"/>
      <c r="V546" s="751"/>
      <c r="W546" s="751"/>
      <c r="X546" s="751"/>
      <c r="Y546" s="751"/>
      <c r="Z546" s="751"/>
      <c r="AA546" s="751"/>
      <c r="AB546" s="751"/>
      <c r="AC546" s="751"/>
      <c r="AD546" s="751"/>
      <c r="AE546" s="751"/>
      <c r="AF546" s="751"/>
      <c r="AG546" s="751"/>
      <c r="AH546" s="751"/>
      <c r="AI546" s="751"/>
      <c r="AJ546" s="751"/>
      <c r="AK546" s="751"/>
      <c r="AL546" s="751"/>
      <c r="AM546" s="751"/>
      <c r="AN546" s="751"/>
      <c r="AO546" s="751"/>
      <c r="AP546" s="751"/>
      <c r="AQ546" s="751"/>
      <c r="AR546" s="751"/>
      <c r="AS546" s="751"/>
      <c r="AT546" s="751"/>
      <c r="AU546" s="751"/>
      <c r="AV546" s="751"/>
      <c r="AW546" s="751"/>
      <c r="AX546" s="751"/>
      <c r="AY546" s="751"/>
      <c r="AZ546" s="751"/>
      <c r="BA546" s="751"/>
      <c r="BB546" s="751"/>
      <c r="BC546" s="751"/>
      <c r="BD546" s="751"/>
      <c r="BE546" s="751"/>
      <c r="BF546" s="751"/>
      <c r="BG546" s="751"/>
      <c r="BH546" s="751"/>
      <c r="BI546" s="751"/>
      <c r="BJ546" s="751"/>
      <c r="BK546" s="751"/>
      <c r="BL546" s="751"/>
      <c r="BM546" s="751"/>
      <c r="BN546" s="751"/>
    </row>
    <row r="549" spans="1:135" s="43" customFormat="1" ht="18.75" customHeight="1" x14ac:dyDescent="0.4">
      <c r="A549" s="60"/>
      <c r="B549" s="162"/>
      <c r="C549" s="204" t="s">
        <v>268</v>
      </c>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162"/>
      <c r="AB549" s="60"/>
      <c r="AC549" s="60"/>
      <c r="AD549" s="60"/>
      <c r="AE549" s="60"/>
      <c r="AF549" s="60"/>
      <c r="AG549" s="60"/>
      <c r="AH549" s="60"/>
      <c r="AI549" s="60"/>
      <c r="AJ549" s="60"/>
      <c r="AK549" s="60"/>
      <c r="AL549" s="60"/>
      <c r="AM549" s="60"/>
      <c r="AN549" s="60"/>
      <c r="AO549" s="60"/>
      <c r="AP549" s="60"/>
      <c r="AQ549" s="60"/>
      <c r="AR549" s="60"/>
      <c r="AS549" s="60"/>
      <c r="AT549" s="60"/>
      <c r="AU549" s="60"/>
      <c r="AV549" s="60"/>
      <c r="AW549" s="60"/>
      <c r="AX549" s="60"/>
      <c r="AY549" s="1"/>
      <c r="AZ549" s="1"/>
      <c r="BA549" s="1"/>
      <c r="BB549" s="1"/>
      <c r="BC549" s="1"/>
      <c r="BD549" s="1"/>
      <c r="BE549" s="315" t="s">
        <v>275</v>
      </c>
      <c r="BF549" s="316"/>
      <c r="BG549" s="316"/>
      <c r="BH549" s="316"/>
      <c r="BI549" s="316"/>
      <c r="BJ549" s="316"/>
      <c r="BK549" s="316"/>
      <c r="BL549" s="317"/>
      <c r="BM549" s="1"/>
      <c r="BN549" s="1"/>
      <c r="BO549" s="60"/>
      <c r="BP549" s="162"/>
      <c r="BQ549" s="204" t="s">
        <v>268</v>
      </c>
      <c r="BR549" s="60"/>
      <c r="BS549" s="60"/>
      <c r="BT549" s="60"/>
      <c r="BU549" s="60"/>
      <c r="BV549" s="60"/>
      <c r="BW549" s="60"/>
      <c r="BX549" s="60"/>
      <c r="BY549" s="60"/>
      <c r="BZ549" s="60"/>
      <c r="CA549" s="60"/>
      <c r="CB549" s="60"/>
      <c r="CC549" s="60"/>
      <c r="CD549" s="60"/>
      <c r="CE549" s="60"/>
      <c r="CF549" s="60"/>
      <c r="CG549" s="60"/>
      <c r="CH549" s="60"/>
      <c r="CI549" s="60"/>
      <c r="CJ549" s="60"/>
      <c r="CK549" s="60"/>
      <c r="CL549" s="60"/>
      <c r="CM549" s="60"/>
      <c r="CN549" s="60"/>
      <c r="CO549" s="162"/>
      <c r="CP549" s="60"/>
      <c r="CQ549" s="60"/>
      <c r="CR549" s="60"/>
      <c r="CS549" s="60"/>
      <c r="CT549" s="60"/>
      <c r="CU549" s="60"/>
      <c r="CV549" s="60"/>
      <c r="CW549" s="60"/>
      <c r="CX549" s="60"/>
      <c r="CY549" s="60"/>
      <c r="CZ549" s="60"/>
      <c r="DA549" s="60"/>
      <c r="DB549" s="60"/>
      <c r="DC549" s="60"/>
      <c r="DD549" s="60"/>
      <c r="DE549" s="60"/>
      <c r="DF549" s="60"/>
      <c r="DG549" s="60"/>
      <c r="DH549" s="60"/>
      <c r="DI549" s="60"/>
      <c r="DJ549" s="60"/>
      <c r="DK549" s="60"/>
      <c r="DL549" s="60"/>
      <c r="DM549" s="1"/>
      <c r="DN549" s="1"/>
      <c r="DO549" s="1"/>
      <c r="DP549" s="1"/>
      <c r="DQ549" s="1"/>
      <c r="DR549" s="1"/>
      <c r="DS549" s="315" t="s">
        <v>216</v>
      </c>
      <c r="DT549" s="316"/>
      <c r="DU549" s="316"/>
      <c r="DV549" s="316"/>
      <c r="DW549" s="316"/>
      <c r="DX549" s="316"/>
      <c r="DY549" s="316"/>
      <c r="DZ549" s="317"/>
      <c r="EA549" s="1"/>
      <c r="EB549" s="1"/>
      <c r="EC549" s="1"/>
      <c r="ED549" s="1"/>
      <c r="EE549" s="42"/>
    </row>
    <row r="550" spans="1:135" ht="18.75" customHeight="1" x14ac:dyDescent="0.4">
      <c r="A550" s="60"/>
      <c r="B550" s="60"/>
      <c r="C550" s="112"/>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112"/>
      <c r="AC550" s="60"/>
      <c r="AD550" s="60"/>
      <c r="AE550" s="60"/>
      <c r="AF550" s="60"/>
      <c r="AG550" s="60"/>
      <c r="AH550" s="60"/>
      <c r="AI550" s="60"/>
      <c r="AJ550" s="60"/>
      <c r="AK550" s="60"/>
      <c r="AL550" s="60"/>
      <c r="AM550" s="60"/>
      <c r="AN550" s="60"/>
      <c r="AO550" s="60"/>
      <c r="AP550" s="60"/>
      <c r="AQ550" s="60"/>
      <c r="AR550" s="60"/>
      <c r="AS550" s="60"/>
      <c r="AT550" s="60"/>
      <c r="AU550" s="60"/>
      <c r="AV550" s="60"/>
      <c r="AW550" s="60"/>
      <c r="AX550" s="60"/>
      <c r="BE550" s="318"/>
      <c r="BF550" s="319"/>
      <c r="BG550" s="319"/>
      <c r="BH550" s="319"/>
      <c r="BI550" s="319"/>
      <c r="BJ550" s="319"/>
      <c r="BK550" s="319"/>
      <c r="BL550" s="320"/>
      <c r="BO550" s="60"/>
      <c r="BP550" s="60"/>
      <c r="BQ550" s="112"/>
      <c r="BR550" s="60"/>
      <c r="BS550" s="60"/>
      <c r="BT550" s="60"/>
      <c r="BU550" s="60"/>
      <c r="BV550" s="60"/>
      <c r="BW550" s="60"/>
      <c r="BX550" s="60"/>
      <c r="BY550" s="60"/>
      <c r="BZ550" s="60"/>
      <c r="CA550" s="60"/>
      <c r="CB550" s="60"/>
      <c r="CC550" s="60"/>
      <c r="CD550" s="60"/>
      <c r="CE550" s="60"/>
      <c r="CF550" s="60"/>
      <c r="CG550" s="60"/>
      <c r="CH550" s="60"/>
      <c r="CI550" s="60"/>
      <c r="CJ550" s="60"/>
      <c r="CK550" s="60"/>
      <c r="CL550" s="60"/>
      <c r="CM550" s="60"/>
      <c r="CN550" s="60"/>
      <c r="CO550" s="60"/>
      <c r="CP550" s="112"/>
      <c r="CQ550" s="60"/>
      <c r="CR550" s="60"/>
      <c r="CS550" s="60"/>
      <c r="CT550" s="60"/>
      <c r="CU550" s="60"/>
      <c r="CV550" s="60"/>
      <c r="CW550" s="60"/>
      <c r="CX550" s="60"/>
      <c r="CY550" s="60"/>
      <c r="CZ550" s="60"/>
      <c r="DA550" s="60"/>
      <c r="DB550" s="60"/>
      <c r="DC550" s="60"/>
      <c r="DD550" s="60"/>
      <c r="DE550" s="60"/>
      <c r="DF550" s="60"/>
      <c r="DG550" s="60"/>
      <c r="DH550" s="60"/>
      <c r="DI550" s="60"/>
      <c r="DJ550" s="60"/>
      <c r="DK550" s="60"/>
      <c r="DL550" s="60"/>
      <c r="DS550" s="318"/>
      <c r="DT550" s="319"/>
      <c r="DU550" s="319"/>
      <c r="DV550" s="319"/>
      <c r="DW550" s="319"/>
      <c r="DX550" s="319"/>
      <c r="DY550" s="319"/>
      <c r="DZ550" s="320"/>
    </row>
    <row r="551" spans="1:135" ht="18.75" customHeight="1" x14ac:dyDescent="0.4">
      <c r="A551" s="60"/>
      <c r="C551" s="61" t="s">
        <v>53</v>
      </c>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112"/>
      <c r="AB551" s="60"/>
      <c r="AC551" s="60"/>
      <c r="AD551" s="60"/>
      <c r="AE551" s="60"/>
      <c r="AF551" s="60"/>
      <c r="AG551" s="60"/>
      <c r="AH551" s="60"/>
      <c r="AI551" s="60"/>
      <c r="AJ551" s="60"/>
      <c r="AK551" s="60"/>
      <c r="AL551" s="60"/>
      <c r="AM551" s="60"/>
      <c r="AN551" s="60"/>
      <c r="AO551" s="60"/>
      <c r="AP551" s="60"/>
      <c r="AQ551" s="60"/>
      <c r="AR551" s="60"/>
      <c r="AS551" s="60"/>
      <c r="AT551" s="60"/>
      <c r="AU551" s="60"/>
      <c r="AV551" s="60"/>
      <c r="AW551" s="60"/>
      <c r="AX551" s="60"/>
      <c r="BO551" s="60"/>
      <c r="BQ551" s="61" t="s">
        <v>53</v>
      </c>
      <c r="BR551" s="60"/>
      <c r="BS551" s="60"/>
      <c r="BT551" s="60"/>
      <c r="BU551" s="60"/>
      <c r="BV551" s="60"/>
      <c r="BW551" s="60"/>
      <c r="BX551" s="60"/>
      <c r="BY551" s="60"/>
      <c r="BZ551" s="60"/>
      <c r="CA551" s="60"/>
      <c r="CB551" s="60"/>
      <c r="CC551" s="60"/>
      <c r="CD551" s="60"/>
      <c r="CE551" s="60"/>
      <c r="CF551" s="60"/>
      <c r="CG551" s="60"/>
      <c r="CH551" s="60"/>
      <c r="CI551" s="60"/>
      <c r="CJ551" s="60"/>
      <c r="CK551" s="60"/>
      <c r="CL551" s="60"/>
      <c r="CM551" s="60"/>
      <c r="CN551" s="60"/>
      <c r="CO551" s="112"/>
      <c r="CP551" s="60"/>
      <c r="CQ551" s="60"/>
      <c r="CR551" s="60"/>
      <c r="CS551" s="60"/>
      <c r="CT551" s="60"/>
      <c r="CU551" s="60"/>
      <c r="CV551" s="60"/>
      <c r="CW551" s="60"/>
      <c r="CX551" s="60"/>
      <c r="CY551" s="60"/>
      <c r="CZ551" s="60"/>
      <c r="DA551" s="60"/>
      <c r="DB551" s="60"/>
      <c r="DC551" s="60"/>
      <c r="DD551" s="60"/>
      <c r="DE551" s="60"/>
      <c r="DF551" s="60"/>
      <c r="DG551" s="60"/>
      <c r="DH551" s="60"/>
      <c r="DI551" s="60"/>
      <c r="DJ551" s="60"/>
      <c r="DK551" s="60"/>
      <c r="DL551" s="60"/>
    </row>
    <row r="552" spans="1:135" ht="18.75" customHeight="1" x14ac:dyDescent="0.4">
      <c r="A552" s="60"/>
      <c r="B552" s="61"/>
      <c r="C552" s="61"/>
      <c r="D552" s="60"/>
      <c r="E552" s="60"/>
      <c r="F552" s="60"/>
      <c r="G552" s="60"/>
      <c r="H552" s="60"/>
      <c r="I552" s="60"/>
      <c r="J552" s="60"/>
      <c r="K552" s="60"/>
      <c r="L552" s="60"/>
      <c r="M552" s="60"/>
      <c r="N552" s="60"/>
      <c r="O552" s="60"/>
      <c r="P552" s="60"/>
      <c r="Q552" s="60"/>
      <c r="R552" s="60"/>
      <c r="S552" s="60"/>
      <c r="T552" s="60"/>
      <c r="U552" s="60"/>
      <c r="V552" s="60"/>
      <c r="Z552" s="60"/>
      <c r="AA552" s="60"/>
      <c r="AB552" s="60"/>
      <c r="AC552" s="60"/>
      <c r="AD552" s="60"/>
      <c r="AE552" s="60"/>
      <c r="AF552" s="60"/>
      <c r="AG552" s="60"/>
      <c r="AH552" s="60"/>
      <c r="AI552" s="60"/>
      <c r="AJ552" s="60"/>
      <c r="AK552" s="60"/>
      <c r="AL552" s="60"/>
      <c r="AM552" s="60"/>
      <c r="AN552" s="60"/>
      <c r="AO552" s="60"/>
      <c r="AP552" s="60"/>
      <c r="AQ552" s="60"/>
      <c r="AR552" s="60"/>
      <c r="AS552" s="60"/>
      <c r="AT552" s="60"/>
      <c r="AU552" s="61"/>
      <c r="AV552" s="60"/>
      <c r="AW552" s="60"/>
      <c r="AX552" s="60"/>
      <c r="AY552" s="60"/>
      <c r="AZ552" s="60"/>
      <c r="BA552" s="60"/>
      <c r="BB552" s="60"/>
      <c r="BC552" s="60"/>
      <c r="BD552" s="60"/>
      <c r="BE552" s="60"/>
      <c r="BF552" s="60"/>
      <c r="BG552" s="60"/>
      <c r="BH552" s="60"/>
      <c r="BI552" s="60"/>
      <c r="BJ552" s="60"/>
      <c r="BK552" s="60"/>
      <c r="BL552" s="60"/>
      <c r="BM552" s="60"/>
      <c r="BN552" s="60"/>
      <c r="BO552" s="60"/>
      <c r="BP552" s="61"/>
      <c r="BQ552" s="60"/>
      <c r="BR552" s="60"/>
      <c r="BS552" s="60"/>
      <c r="BT552" s="60"/>
      <c r="BU552" s="60"/>
      <c r="BV552" s="60"/>
      <c r="BW552" s="60"/>
      <c r="BX552" s="60"/>
      <c r="BY552" s="60"/>
      <c r="BZ552" s="60"/>
      <c r="CA552" s="60"/>
      <c r="CB552" s="60"/>
      <c r="CC552" s="60"/>
      <c r="CD552" s="60"/>
      <c r="CE552" s="60"/>
      <c r="CF552" s="60"/>
      <c r="CG552" s="60"/>
      <c r="CH552" s="60"/>
      <c r="CI552" s="60"/>
      <c r="CM552" s="399" t="s">
        <v>379</v>
      </c>
      <c r="CN552" s="400"/>
      <c r="CO552" s="400"/>
      <c r="CP552" s="400"/>
      <c r="CQ552" s="400"/>
      <c r="CR552" s="400"/>
      <c r="CS552" s="400"/>
      <c r="CT552" s="400"/>
      <c r="CU552" s="400"/>
      <c r="CV552" s="400"/>
      <c r="CW552" s="400"/>
      <c r="CX552" s="400"/>
      <c r="CY552" s="400"/>
      <c r="CZ552" s="400"/>
      <c r="DA552" s="401"/>
      <c r="DB552" s="60"/>
      <c r="DC552" s="60"/>
      <c r="DD552" s="60"/>
      <c r="DE552" s="60"/>
      <c r="DF552" s="60"/>
      <c r="DG552" s="60"/>
      <c r="DH552" s="61"/>
      <c r="DI552" s="60"/>
      <c r="DJ552" s="60"/>
      <c r="DK552" s="60"/>
      <c r="DL552" s="60"/>
      <c r="DM552" s="60"/>
      <c r="DN552" s="60"/>
      <c r="DO552" s="60"/>
      <c r="DP552" s="60"/>
      <c r="DQ552" s="60"/>
      <c r="DR552" s="60"/>
      <c r="DS552" s="60"/>
      <c r="DT552" s="60"/>
      <c r="DU552" s="60"/>
      <c r="DV552" s="60"/>
      <c r="DW552" s="60"/>
      <c r="DX552" s="60"/>
      <c r="DY552" s="60"/>
      <c r="DZ552" s="60"/>
      <c r="EA552" s="60"/>
      <c r="EB552" s="60"/>
    </row>
    <row r="553" spans="1:135" ht="18.75" customHeight="1" x14ac:dyDescent="0.4">
      <c r="A553" s="60"/>
      <c r="B553" s="60"/>
      <c r="C553" s="60"/>
      <c r="D553" s="60"/>
      <c r="E553" s="60"/>
      <c r="F553" s="60"/>
      <c r="G553" s="60"/>
      <c r="H553" s="60"/>
      <c r="I553" s="60"/>
      <c r="J553" s="60"/>
      <c r="K553" s="60"/>
      <c r="L553" s="60"/>
      <c r="M553" s="60"/>
      <c r="N553" s="60"/>
      <c r="O553" s="60"/>
      <c r="P553" s="60"/>
      <c r="Q553" s="60"/>
      <c r="R553" s="60"/>
      <c r="S553" s="60"/>
      <c r="T553" s="60"/>
      <c r="U553" s="60"/>
      <c r="V553" s="60"/>
      <c r="Z553" s="60"/>
      <c r="AA553" s="60"/>
      <c r="AB553" s="60"/>
      <c r="AC553" s="60"/>
      <c r="AD553" s="60"/>
      <c r="AE553" s="60"/>
      <c r="AF553" s="60"/>
      <c r="AG553" s="60"/>
      <c r="AH553" s="60"/>
      <c r="AI553" s="60"/>
      <c r="AJ553" s="60"/>
      <c r="AK553" s="60"/>
      <c r="AL553" s="60"/>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c r="CH553" s="60"/>
      <c r="CI553" s="60"/>
      <c r="CM553" s="402"/>
      <c r="CN553" s="403"/>
      <c r="CO553" s="403"/>
      <c r="CP553" s="403"/>
      <c r="CQ553" s="403"/>
      <c r="CR553" s="403"/>
      <c r="CS553" s="403"/>
      <c r="CT553" s="403"/>
      <c r="CU553" s="403"/>
      <c r="CV553" s="403"/>
      <c r="CW553" s="403"/>
      <c r="CX553" s="403"/>
      <c r="CY553" s="403"/>
      <c r="CZ553" s="403"/>
      <c r="DA553" s="404"/>
      <c r="DB553" s="60"/>
      <c r="DC553" s="60"/>
      <c r="DD553" s="60"/>
      <c r="DE553" s="60"/>
      <c r="DF553" s="60"/>
      <c r="DG553" s="60"/>
      <c r="DH553" s="60"/>
      <c r="DI553" s="60"/>
      <c r="DJ553" s="60"/>
      <c r="DK553" s="60"/>
      <c r="DL553" s="60"/>
      <c r="DM553" s="60"/>
      <c r="DN553" s="60"/>
      <c r="DO553" s="60"/>
      <c r="DP553" s="60"/>
      <c r="DQ553" s="60"/>
      <c r="DR553" s="60"/>
      <c r="DS553" s="60"/>
      <c r="DT553" s="60"/>
      <c r="DU553" s="60"/>
      <c r="DV553" s="60"/>
      <c r="DW553" s="60"/>
      <c r="DX553" s="60"/>
      <c r="DY553" s="60"/>
      <c r="DZ553" s="60"/>
      <c r="EA553" s="60"/>
      <c r="EB553" s="60"/>
    </row>
    <row r="554" spans="1:135" ht="18.75" customHeight="1" x14ac:dyDescent="0.4">
      <c r="A554" s="60"/>
      <c r="B554" s="60"/>
      <c r="C554" s="60"/>
      <c r="D554" s="60"/>
      <c r="E554" s="60"/>
      <c r="F554" s="60"/>
      <c r="G554" s="60"/>
      <c r="H554" s="60"/>
      <c r="I554" s="60"/>
      <c r="J554" s="60"/>
      <c r="K554" s="60"/>
      <c r="L554" s="60"/>
      <c r="M554" s="60"/>
      <c r="N554" s="60"/>
      <c r="O554" s="60"/>
      <c r="P554" s="60"/>
      <c r="Q554" s="60"/>
      <c r="R554" s="60"/>
      <c r="S554" s="60"/>
      <c r="T554" s="60"/>
      <c r="U554" s="60"/>
      <c r="V554" s="60"/>
      <c r="Z554" s="60"/>
      <c r="AA554" s="60"/>
      <c r="AB554" s="60"/>
      <c r="AC554" s="60"/>
      <c r="AD554" s="60"/>
      <c r="AE554" s="60"/>
      <c r="AF554" s="60"/>
      <c r="AG554" s="60"/>
      <c r="AH554" s="60"/>
      <c r="AI554" s="60"/>
      <c r="AJ554" s="60"/>
      <c r="AK554" s="60"/>
      <c r="AL554" s="60"/>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M554" s="349" t="s">
        <v>90</v>
      </c>
      <c r="CN554" s="350"/>
      <c r="CO554" s="350"/>
      <c r="CP554" s="350"/>
      <c r="CQ554" s="350"/>
      <c r="CR554" s="350"/>
      <c r="CS554" s="350"/>
      <c r="CT554" s="350"/>
      <c r="CU554" s="350"/>
      <c r="CV554" s="350"/>
      <c r="CW554" s="350"/>
      <c r="CX554" s="350"/>
      <c r="CY554" s="350"/>
      <c r="CZ554" s="350"/>
      <c r="DA554" s="351"/>
      <c r="DB554" s="60"/>
      <c r="DC554" s="60"/>
      <c r="DD554" s="60"/>
      <c r="DE554" s="60"/>
      <c r="DF554" s="60"/>
      <c r="DG554" s="60"/>
      <c r="DH554" s="60"/>
      <c r="DI554" s="60"/>
      <c r="DJ554" s="60"/>
      <c r="DK554" s="60"/>
      <c r="DL554" s="60"/>
      <c r="DM554" s="60"/>
      <c r="DN554" s="60"/>
      <c r="DO554" s="60"/>
      <c r="DP554" s="60"/>
      <c r="DQ554" s="60"/>
      <c r="DR554" s="60"/>
      <c r="DS554" s="60"/>
      <c r="DT554" s="60"/>
      <c r="DU554" s="60"/>
      <c r="DV554" s="60"/>
      <c r="DW554" s="60"/>
      <c r="DX554" s="60"/>
      <c r="DY554" s="60"/>
      <c r="DZ554" s="60"/>
      <c r="EA554" s="60"/>
      <c r="EB554" s="60"/>
    </row>
    <row r="555" spans="1:135" ht="18.75" customHeight="1" x14ac:dyDescent="0.4">
      <c r="A555" s="60"/>
      <c r="B555" s="60"/>
      <c r="C555" s="60"/>
      <c r="D555" s="60"/>
      <c r="E555" s="60"/>
      <c r="F555" s="60"/>
      <c r="G555" s="60"/>
      <c r="H555" s="60"/>
      <c r="I555" s="60"/>
      <c r="J555" s="60"/>
      <c r="K555" s="60"/>
      <c r="L555" s="60"/>
      <c r="M555" s="60"/>
      <c r="N555" s="60"/>
      <c r="O555" s="60"/>
      <c r="P555" s="60"/>
      <c r="Q555" s="60"/>
      <c r="R555" s="60"/>
      <c r="S555" s="60"/>
      <c r="T555" s="60"/>
      <c r="U555" s="60"/>
      <c r="V555" s="60"/>
      <c r="Z555" s="60"/>
      <c r="AA555" s="60"/>
      <c r="AB555" s="60"/>
      <c r="AC555" s="60"/>
      <c r="AD555" s="60"/>
      <c r="AE555" s="60"/>
      <c r="AF555" s="60"/>
      <c r="AG555" s="60"/>
      <c r="AH555" s="60"/>
      <c r="AI555" s="60"/>
      <c r="AJ555" s="60"/>
      <c r="AK555" s="60"/>
      <c r="AL555" s="60"/>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c r="CH555" s="60"/>
      <c r="CI555" s="60"/>
      <c r="CM555" s="60"/>
      <c r="CN555" s="60"/>
      <c r="CO555" s="60"/>
      <c r="CP555" s="60"/>
      <c r="CQ555" s="60"/>
      <c r="CR555" s="60"/>
      <c r="CS555" s="60"/>
      <c r="CT555" s="60"/>
      <c r="CU555" s="60"/>
      <c r="CV555" s="60"/>
      <c r="CW555" s="60"/>
      <c r="CX555" s="60"/>
      <c r="CY555" s="60"/>
      <c r="CZ555" s="60"/>
      <c r="DA555" s="60"/>
      <c r="DB555" s="60"/>
      <c r="DC555" s="60"/>
      <c r="DD555" s="60"/>
      <c r="DE555" s="60"/>
      <c r="DF555" s="60"/>
      <c r="DG555" s="60"/>
      <c r="DH555" s="60"/>
      <c r="DI555" s="60"/>
      <c r="DJ555" s="60"/>
      <c r="DK555" s="60"/>
      <c r="DL555" s="60"/>
      <c r="DM555" s="60"/>
      <c r="DN555" s="60"/>
      <c r="DO555" s="60"/>
      <c r="DP555" s="60"/>
      <c r="DQ555" s="60"/>
      <c r="DR555" s="60"/>
      <c r="DS555" s="60"/>
      <c r="DT555" s="60"/>
      <c r="DU555" s="60"/>
      <c r="DV555" s="60"/>
      <c r="DW555" s="60"/>
      <c r="DX555" s="60"/>
      <c r="DY555" s="60"/>
      <c r="DZ555" s="60"/>
      <c r="EA555" s="60"/>
      <c r="EB555" s="60"/>
    </row>
    <row r="556" spans="1:135" ht="18.75" customHeight="1" x14ac:dyDescent="0.4">
      <c r="A556" s="60"/>
      <c r="B556" s="60"/>
      <c r="C556" s="60"/>
      <c r="D556" s="60"/>
      <c r="E556" s="60"/>
      <c r="F556" s="60"/>
      <c r="G556" s="60"/>
      <c r="H556" s="60"/>
      <c r="I556" s="60"/>
      <c r="J556" s="60"/>
      <c r="K556" s="60"/>
      <c r="L556" s="60"/>
      <c r="M556" s="60"/>
      <c r="N556" s="60"/>
      <c r="O556" s="60"/>
      <c r="P556" s="60"/>
      <c r="Q556" s="60"/>
      <c r="R556" s="60"/>
      <c r="S556" s="60"/>
      <c r="T556" s="60"/>
      <c r="U556" s="60"/>
      <c r="V556" s="60"/>
      <c r="Z556" s="60"/>
      <c r="AA556" s="60"/>
      <c r="AB556" s="60"/>
      <c r="AC556" s="60"/>
      <c r="AD556" s="60"/>
      <c r="AE556" s="60"/>
      <c r="AF556" s="60"/>
      <c r="AG556" s="60"/>
      <c r="AH556" s="60"/>
      <c r="AI556" s="60"/>
      <c r="AJ556" s="60"/>
      <c r="AK556" s="60"/>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M556" s="399" t="s">
        <v>380</v>
      </c>
      <c r="CN556" s="400"/>
      <c r="CO556" s="400"/>
      <c r="CP556" s="400"/>
      <c r="CQ556" s="400"/>
      <c r="CR556" s="400"/>
      <c r="CS556" s="400"/>
      <c r="CT556" s="400"/>
      <c r="CU556" s="400"/>
      <c r="CV556" s="400"/>
      <c r="CW556" s="400"/>
      <c r="CX556" s="400"/>
      <c r="CY556" s="400"/>
      <c r="CZ556" s="400"/>
      <c r="DA556" s="401"/>
      <c r="DB556" s="60"/>
      <c r="DC556" s="60"/>
      <c r="DD556" s="60"/>
      <c r="DE556" s="60"/>
      <c r="DF556" s="60"/>
      <c r="DG556" s="60"/>
      <c r="DH556" s="60"/>
      <c r="DI556" s="60"/>
      <c r="DJ556" s="60"/>
      <c r="DK556" s="60"/>
      <c r="DL556" s="60"/>
      <c r="DM556" s="60"/>
      <c r="DN556" s="60"/>
      <c r="DO556" s="60"/>
      <c r="DP556" s="60"/>
      <c r="DQ556" s="60"/>
      <c r="DR556" s="60"/>
      <c r="DS556" s="60"/>
      <c r="DT556" s="60"/>
      <c r="DU556" s="60"/>
      <c r="DV556" s="60"/>
      <c r="DW556" s="60"/>
      <c r="DX556" s="60"/>
      <c r="DY556" s="60"/>
      <c r="DZ556" s="60"/>
      <c r="EA556" s="60"/>
      <c r="EB556" s="60"/>
    </row>
    <row r="557" spans="1:135" ht="18.75" customHeight="1" x14ac:dyDescent="0.4">
      <c r="A557" s="60"/>
      <c r="B557" s="60"/>
      <c r="C557" s="60"/>
      <c r="D557" s="60"/>
      <c r="E557" s="60"/>
      <c r="F557" s="60"/>
      <c r="G557" s="60"/>
      <c r="H557" s="60"/>
      <c r="I557" s="60"/>
      <c r="J557" s="60"/>
      <c r="K557" s="60"/>
      <c r="L557" s="60"/>
      <c r="M557" s="60"/>
      <c r="N557" s="60"/>
      <c r="O557" s="60"/>
      <c r="P557" s="60"/>
      <c r="Q557" s="60"/>
      <c r="R557" s="60"/>
      <c r="S557" s="60"/>
      <c r="T557" s="60"/>
      <c r="U557" s="60"/>
      <c r="V557" s="60"/>
      <c r="Z557" s="60"/>
      <c r="AA557" s="60"/>
      <c r="AB557" s="60"/>
      <c r="AC557" s="60"/>
      <c r="AD557" s="60"/>
      <c r="AE557" s="60"/>
      <c r="AF557" s="60"/>
      <c r="AG557" s="60"/>
      <c r="AH557" s="60"/>
      <c r="AI557" s="60"/>
      <c r="AJ557" s="60"/>
      <c r="AK557" s="60"/>
      <c r="AL557" s="60"/>
      <c r="AM557" s="60"/>
      <c r="AN557" s="60"/>
      <c r="AO557" s="60"/>
      <c r="AP557" s="60"/>
      <c r="AQ557" s="60"/>
      <c r="AR557" s="60"/>
      <c r="AS557" s="60"/>
      <c r="AT557" s="60"/>
      <c r="AU557" s="60"/>
      <c r="AV557" s="60"/>
      <c r="AW557" s="60"/>
      <c r="AX557" s="60"/>
      <c r="AY557" s="60"/>
      <c r="AZ557" s="60"/>
      <c r="BA557" s="60"/>
      <c r="BB557" s="60"/>
      <c r="BC557" s="60"/>
      <c r="BD557" s="60"/>
      <c r="BE557" s="60"/>
      <c r="BF557" s="60"/>
      <c r="BG557" s="60"/>
      <c r="BH557" s="60"/>
      <c r="BI557" s="60"/>
      <c r="BJ557" s="60"/>
      <c r="BK557" s="60"/>
      <c r="BL557" s="60"/>
      <c r="BM557" s="60"/>
      <c r="BN557" s="60"/>
      <c r="BO557" s="60"/>
      <c r="BP557" s="60"/>
      <c r="BQ557" s="60"/>
      <c r="BR557" s="60"/>
      <c r="BS557" s="60"/>
      <c r="BT557" s="60"/>
      <c r="BU557" s="60"/>
      <c r="BV557" s="60"/>
      <c r="BW557" s="60"/>
      <c r="BX557" s="60"/>
      <c r="BY557" s="60"/>
      <c r="BZ557" s="60"/>
      <c r="CA557" s="60"/>
      <c r="CB557" s="60"/>
      <c r="CC557" s="60"/>
      <c r="CD557" s="60"/>
      <c r="CE557" s="60"/>
      <c r="CF557" s="60"/>
      <c r="CG557" s="60"/>
      <c r="CH557" s="60"/>
      <c r="CI557" s="60"/>
      <c r="CM557" s="402"/>
      <c r="CN557" s="403"/>
      <c r="CO557" s="403"/>
      <c r="CP557" s="403"/>
      <c r="CQ557" s="403"/>
      <c r="CR557" s="403"/>
      <c r="CS557" s="403"/>
      <c r="CT557" s="403"/>
      <c r="CU557" s="403"/>
      <c r="CV557" s="403"/>
      <c r="CW557" s="403"/>
      <c r="CX557" s="403"/>
      <c r="CY557" s="403"/>
      <c r="CZ557" s="403"/>
      <c r="DA557" s="404"/>
      <c r="DB557" s="60"/>
      <c r="DC557" s="60"/>
      <c r="DD557" s="60"/>
      <c r="DE557" s="60"/>
      <c r="DF557" s="60"/>
      <c r="DG557" s="60"/>
      <c r="DH557" s="60"/>
      <c r="DI557" s="60"/>
      <c r="DJ557" s="60"/>
      <c r="DK557" s="60"/>
      <c r="DL557" s="60"/>
      <c r="DM557" s="60"/>
      <c r="DN557" s="60"/>
      <c r="DO557" s="60"/>
      <c r="DP557" s="60"/>
      <c r="DQ557" s="60"/>
      <c r="DR557" s="60"/>
      <c r="DS557" s="60"/>
      <c r="DT557" s="60"/>
      <c r="DU557" s="60"/>
      <c r="DV557" s="60"/>
      <c r="DW557" s="60"/>
      <c r="DX557" s="60"/>
      <c r="DY557" s="60"/>
      <c r="DZ557" s="60"/>
      <c r="EA557" s="60"/>
      <c r="EB557" s="60"/>
    </row>
    <row r="558" spans="1:135" ht="18.75" customHeight="1" x14ac:dyDescent="0.4">
      <c r="A558" s="60"/>
      <c r="B558" s="60"/>
      <c r="C558" s="60"/>
      <c r="D558" s="60"/>
      <c r="E558" s="60"/>
      <c r="F558" s="60"/>
      <c r="G558" s="60"/>
      <c r="H558" s="60"/>
      <c r="I558" s="60"/>
      <c r="J558" s="60"/>
      <c r="K558" s="60"/>
      <c r="L558" s="60"/>
      <c r="M558" s="60"/>
      <c r="N558" s="60"/>
      <c r="O558" s="60"/>
      <c r="P558" s="60"/>
      <c r="Q558" s="60"/>
      <c r="R558" s="60"/>
      <c r="S558" s="60"/>
      <c r="T558" s="60"/>
      <c r="U558" s="60"/>
      <c r="V558" s="60"/>
      <c r="Z558" s="60"/>
      <c r="AA558" s="60"/>
      <c r="AB558" s="60"/>
      <c r="AC558" s="60"/>
      <c r="AD558" s="60"/>
      <c r="AE558" s="60"/>
      <c r="AF558" s="60"/>
      <c r="AG558" s="60"/>
      <c r="AH558" s="60"/>
      <c r="AI558" s="60"/>
      <c r="AJ558" s="60"/>
      <c r="AK558" s="60"/>
      <c r="AL558" s="60"/>
      <c r="AM558" s="60"/>
      <c r="AN558" s="60"/>
      <c r="AO558" s="60"/>
      <c r="AP558" s="60"/>
      <c r="AQ558" s="60"/>
      <c r="AR558" s="60"/>
      <c r="AS558" s="60"/>
      <c r="AT558" s="60"/>
      <c r="AU558" s="60"/>
      <c r="AV558" s="60"/>
      <c r="AW558" s="60"/>
      <c r="AX558" s="60"/>
      <c r="AY558" s="60"/>
      <c r="AZ558" s="60"/>
      <c r="BA558" s="60"/>
      <c r="BB558" s="60"/>
      <c r="BC558" s="60"/>
      <c r="BD558" s="60"/>
      <c r="BE558" s="60"/>
      <c r="BF558" s="60"/>
      <c r="BG558" s="60"/>
      <c r="BH558" s="60"/>
      <c r="BI558" s="60"/>
      <c r="BJ558" s="60"/>
      <c r="BK558" s="60"/>
      <c r="BL558" s="60"/>
      <c r="BM558" s="60"/>
      <c r="BN558" s="60"/>
      <c r="BO558" s="60"/>
      <c r="BP558" s="60"/>
      <c r="BQ558" s="60"/>
      <c r="BR558" s="60"/>
      <c r="BS558" s="60"/>
      <c r="BT558" s="60"/>
      <c r="BU558" s="60"/>
      <c r="BV558" s="60"/>
      <c r="BW558" s="60"/>
      <c r="BX558" s="60"/>
      <c r="BY558" s="60"/>
      <c r="BZ558" s="60"/>
      <c r="CA558" s="60"/>
      <c r="CB558" s="60"/>
      <c r="CC558" s="60"/>
      <c r="CD558" s="60"/>
      <c r="CE558" s="60"/>
      <c r="CF558" s="60"/>
      <c r="CG558" s="60"/>
      <c r="CH558" s="60"/>
      <c r="CI558" s="60"/>
      <c r="CM558" s="349" t="s">
        <v>90</v>
      </c>
      <c r="CN558" s="350"/>
      <c r="CO558" s="350"/>
      <c r="CP558" s="350"/>
      <c r="CQ558" s="350"/>
      <c r="CR558" s="350"/>
      <c r="CS558" s="350"/>
      <c r="CT558" s="350"/>
      <c r="CU558" s="350"/>
      <c r="CV558" s="350"/>
      <c r="CW558" s="350"/>
      <c r="CX558" s="350"/>
      <c r="CY558" s="350"/>
      <c r="CZ558" s="350"/>
      <c r="DA558" s="351"/>
      <c r="DB558" s="60"/>
      <c r="DC558" s="60"/>
      <c r="DD558" s="60"/>
      <c r="DE558" s="60"/>
      <c r="DF558" s="60"/>
      <c r="DG558" s="60"/>
      <c r="DH558" s="60"/>
      <c r="DI558" s="60"/>
      <c r="DJ558" s="60"/>
      <c r="DK558" s="60"/>
      <c r="DL558" s="60"/>
      <c r="DM558" s="60"/>
      <c r="DN558" s="60"/>
      <c r="DO558" s="60"/>
      <c r="DP558" s="60"/>
      <c r="DQ558" s="60"/>
      <c r="DR558" s="60"/>
      <c r="DS558" s="60"/>
      <c r="DT558" s="60"/>
      <c r="DU558" s="60"/>
      <c r="DV558" s="60"/>
      <c r="DW558" s="60"/>
      <c r="DX558" s="60"/>
      <c r="DY558" s="60"/>
      <c r="DZ558" s="60"/>
      <c r="EA558" s="60"/>
      <c r="EB558" s="60"/>
    </row>
    <row r="559" spans="1:135" ht="18.75" customHeight="1" x14ac:dyDescent="0.4">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60"/>
      <c r="AR559" s="60"/>
      <c r="AS559" s="60"/>
      <c r="AT559" s="60"/>
      <c r="AU559" s="60"/>
      <c r="AV559" s="60"/>
      <c r="AW559" s="60"/>
      <c r="AX559" s="60"/>
      <c r="AY559" s="60"/>
      <c r="AZ559" s="60"/>
      <c r="BA559" s="60"/>
      <c r="BB559" s="60"/>
      <c r="BC559" s="60"/>
      <c r="BD559" s="60"/>
      <c r="BE559" s="60"/>
      <c r="BF559" s="60"/>
      <c r="BG559" s="60"/>
      <c r="BH559" s="60"/>
      <c r="BI559" s="60"/>
      <c r="BO559" s="60"/>
      <c r="BP559" s="60"/>
      <c r="BQ559" s="60"/>
      <c r="BR559" s="60"/>
      <c r="BS559" s="60"/>
      <c r="BT559" s="60"/>
      <c r="BU559" s="60"/>
      <c r="BV559" s="60"/>
      <c r="BW559" s="60"/>
      <c r="BX559" s="60"/>
      <c r="BY559" s="60"/>
      <c r="BZ559" s="60"/>
      <c r="CA559" s="211"/>
      <c r="CB559" s="211"/>
      <c r="CC559" s="211"/>
      <c r="CD559" s="211"/>
      <c r="CE559" s="211"/>
      <c r="CF559" s="211"/>
      <c r="CG559" s="211"/>
      <c r="CH559" s="211"/>
      <c r="CI559" s="211"/>
      <c r="CJ559" s="211"/>
      <c r="CK559" s="211"/>
      <c r="CL559" s="211"/>
      <c r="CM559" s="211"/>
      <c r="CN559" s="211"/>
      <c r="CO559" s="211"/>
      <c r="CP559" s="211"/>
      <c r="CQ559" s="211"/>
      <c r="CR559" s="211"/>
      <c r="CS559" s="211"/>
      <c r="CT559" s="211"/>
      <c r="CU559" s="211"/>
      <c r="CV559" s="211"/>
      <c r="CW559" s="211"/>
      <c r="CX559" s="211"/>
      <c r="CY559" s="211"/>
      <c r="CZ559" s="211"/>
      <c r="DA559" s="211"/>
      <c r="DB559" s="211"/>
      <c r="DC559" s="211"/>
      <c r="DD559" s="211"/>
      <c r="DE559" s="211"/>
      <c r="DF559" s="211"/>
      <c r="DG559" s="211"/>
      <c r="DH559" s="211"/>
      <c r="DI559" s="211"/>
      <c r="DJ559" s="211"/>
      <c r="DK559" s="211"/>
      <c r="DL559" s="211"/>
      <c r="DM559" s="211"/>
      <c r="DN559" s="60"/>
      <c r="DO559" s="60"/>
      <c r="DP559" s="60"/>
      <c r="DQ559" s="60"/>
      <c r="DR559" s="60"/>
      <c r="DS559" s="60"/>
      <c r="DT559" s="60"/>
      <c r="DU559" s="60"/>
      <c r="DV559" s="60"/>
    </row>
    <row r="560" spans="1:135" ht="18.75" customHeight="1" x14ac:dyDescent="0.4">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c r="AR560" s="60"/>
      <c r="AS560" s="60"/>
      <c r="AT560" s="60"/>
      <c r="AU560" s="60"/>
      <c r="AV560" s="60"/>
      <c r="AW560" s="60"/>
      <c r="AX560" s="60"/>
      <c r="AY560" s="60"/>
      <c r="AZ560" s="60"/>
      <c r="BA560" s="60"/>
      <c r="BB560" s="60"/>
      <c r="BC560" s="60"/>
      <c r="BD560" s="60"/>
      <c r="BE560" s="60"/>
      <c r="BF560" s="60"/>
      <c r="BG560" s="60"/>
      <c r="BH560" s="60"/>
      <c r="BI560" s="60"/>
      <c r="BJ560" s="60"/>
      <c r="BK560" s="60"/>
      <c r="BL560" s="60"/>
      <c r="BO560" s="60"/>
      <c r="BP560" s="60"/>
      <c r="BQ560" s="60"/>
      <c r="BR560" s="60"/>
      <c r="BS560" s="60"/>
      <c r="BT560" s="60"/>
      <c r="BU560" s="60"/>
      <c r="BV560" s="60"/>
      <c r="BW560" s="60"/>
      <c r="BX560" s="60"/>
      <c r="BY560" s="60"/>
      <c r="BZ560" s="60"/>
      <c r="CA560" s="60"/>
      <c r="CB560" s="60"/>
      <c r="CC560" s="60"/>
      <c r="CD560" s="60"/>
      <c r="CE560" s="60"/>
      <c r="CF560" s="60"/>
      <c r="CG560" s="60"/>
      <c r="CH560" s="60"/>
      <c r="CI560" s="60"/>
      <c r="CJ560" s="60"/>
      <c r="CK560" s="60"/>
      <c r="CL560" s="60"/>
      <c r="CM560" s="60"/>
      <c r="CN560" s="60"/>
      <c r="CO560" s="60"/>
      <c r="CP560" s="60"/>
      <c r="CQ560" s="60"/>
      <c r="CR560" s="60"/>
      <c r="CS560" s="60"/>
      <c r="CT560" s="60"/>
      <c r="CU560" s="60"/>
      <c r="CV560" s="60"/>
      <c r="CW560" s="60"/>
      <c r="CX560" s="60"/>
      <c r="CY560" s="60"/>
      <c r="CZ560" s="60"/>
      <c r="DA560" s="60"/>
      <c r="DB560" s="60"/>
      <c r="DC560" s="60"/>
      <c r="DD560" s="60"/>
      <c r="DE560" s="60"/>
      <c r="DF560" s="60"/>
      <c r="DG560" s="60"/>
      <c r="DH560" s="60"/>
      <c r="DI560" s="60"/>
      <c r="DJ560" s="60"/>
      <c r="DK560" s="60"/>
      <c r="DL560" s="60"/>
      <c r="DM560" s="60"/>
      <c r="DN560" s="60"/>
      <c r="DO560" s="60"/>
      <c r="DP560" s="60"/>
      <c r="DQ560" s="60"/>
      <c r="DR560" s="60"/>
      <c r="DS560" s="60"/>
      <c r="DT560" s="60"/>
      <c r="DU560" s="60"/>
      <c r="DV560" s="60"/>
      <c r="DW560" s="60"/>
      <c r="DX560" s="60"/>
      <c r="DY560" s="60"/>
      <c r="DZ560" s="60"/>
    </row>
    <row r="561" spans="1:132" ht="18.75" customHeight="1" x14ac:dyDescent="0.4">
      <c r="A561" s="60"/>
      <c r="B561" s="60"/>
      <c r="C561" s="60"/>
      <c r="F561" s="60"/>
      <c r="G561" s="60"/>
      <c r="H561" s="60"/>
      <c r="I561" s="60"/>
      <c r="J561" s="60"/>
      <c r="K561" s="60"/>
      <c r="L561" s="60"/>
      <c r="M561" s="60"/>
      <c r="N561" s="60"/>
      <c r="O561" s="60"/>
      <c r="P561" s="60"/>
      <c r="Q561" s="60"/>
      <c r="R561" s="60"/>
      <c r="S561" s="60"/>
      <c r="T561" s="60"/>
      <c r="V561" s="60"/>
      <c r="W561" s="60"/>
      <c r="X561" s="60"/>
      <c r="Y561" s="60"/>
      <c r="Z561" s="60"/>
      <c r="AA561" s="60"/>
      <c r="AB561" s="60"/>
      <c r="AC561" s="60"/>
      <c r="AD561" s="60"/>
      <c r="AE561" s="60"/>
      <c r="AF561" s="60"/>
      <c r="AG561" s="60"/>
      <c r="AI561" s="60"/>
      <c r="AJ561" s="60"/>
      <c r="AK561" s="60"/>
      <c r="AL561" s="60"/>
      <c r="AM561" s="60"/>
      <c r="AN561" s="60"/>
      <c r="AO561" s="60"/>
      <c r="AP561" s="60"/>
      <c r="AQ561" s="60"/>
      <c r="AR561" s="60"/>
      <c r="AS561" s="60"/>
      <c r="AT561" s="60"/>
      <c r="AV561" s="60"/>
      <c r="AW561" s="60"/>
      <c r="AX561" s="60"/>
      <c r="AY561" s="60"/>
      <c r="AZ561" s="60"/>
      <c r="BA561" s="60"/>
      <c r="BB561" s="60"/>
      <c r="BC561" s="60"/>
      <c r="BD561" s="60"/>
      <c r="BE561" s="60"/>
      <c r="BF561" s="60"/>
      <c r="BG561" s="60"/>
      <c r="BH561" s="60"/>
      <c r="BI561" s="60"/>
      <c r="BJ561" s="60"/>
      <c r="BK561" s="60"/>
      <c r="BL561" s="60"/>
      <c r="BM561" s="60"/>
      <c r="BN561" s="60"/>
      <c r="BO561" s="60"/>
      <c r="BP561" s="60"/>
      <c r="BS561" s="60"/>
      <c r="BT561" s="60"/>
      <c r="BU561" s="60"/>
      <c r="BV561" s="399" t="s">
        <v>134</v>
      </c>
      <c r="BW561" s="400"/>
      <c r="BX561" s="400"/>
      <c r="BY561" s="400"/>
      <c r="BZ561" s="400"/>
      <c r="CA561" s="400"/>
      <c r="CB561" s="400"/>
      <c r="CC561" s="400"/>
      <c r="CD561" s="400"/>
      <c r="CE561" s="401"/>
      <c r="CF561" s="60"/>
      <c r="CG561" s="60"/>
      <c r="CI561" s="399" t="s">
        <v>134</v>
      </c>
      <c r="CJ561" s="400"/>
      <c r="CK561" s="400"/>
      <c r="CL561" s="400"/>
      <c r="CM561" s="400"/>
      <c r="CN561" s="400"/>
      <c r="CO561" s="400"/>
      <c r="CP561" s="400"/>
      <c r="CQ561" s="400"/>
      <c r="CR561" s="401"/>
      <c r="CS561" s="60"/>
      <c r="CT561" s="60"/>
      <c r="CV561" s="399" t="s">
        <v>134</v>
      </c>
      <c r="CW561" s="400"/>
      <c r="CX561" s="400"/>
      <c r="CY561" s="400"/>
      <c r="CZ561" s="400"/>
      <c r="DA561" s="400"/>
      <c r="DB561" s="400"/>
      <c r="DC561" s="400"/>
      <c r="DD561" s="400"/>
      <c r="DE561" s="401"/>
      <c r="DF561" s="60"/>
      <c r="DG561" s="60"/>
      <c r="DI561" s="399" t="s">
        <v>134</v>
      </c>
      <c r="DJ561" s="400"/>
      <c r="DK561" s="400"/>
      <c r="DL561" s="400"/>
      <c r="DM561" s="400"/>
      <c r="DN561" s="400"/>
      <c r="DO561" s="400"/>
      <c r="DP561" s="400"/>
      <c r="DQ561" s="400"/>
      <c r="DR561" s="401"/>
      <c r="DS561" s="60"/>
      <c r="DT561" s="60"/>
      <c r="DU561" s="60"/>
      <c r="DV561" s="60"/>
      <c r="DW561" s="60"/>
      <c r="DX561" s="60"/>
      <c r="DY561" s="60"/>
      <c r="DZ561" s="60"/>
      <c r="EA561" s="60"/>
      <c r="EB561" s="60"/>
    </row>
    <row r="562" spans="1:132" ht="18.75" customHeight="1" x14ac:dyDescent="0.4">
      <c r="A562" s="60"/>
      <c r="B562" s="60"/>
      <c r="C562" s="60"/>
      <c r="F562" s="60"/>
      <c r="G562" s="60"/>
      <c r="H562" s="60"/>
      <c r="I562" s="60"/>
      <c r="J562" s="60"/>
      <c r="K562" s="60"/>
      <c r="L562" s="60"/>
      <c r="M562" s="60"/>
      <c r="N562" s="60"/>
      <c r="O562" s="60"/>
      <c r="P562" s="60"/>
      <c r="Q562" s="60"/>
      <c r="R562" s="60"/>
      <c r="S562" s="60"/>
      <c r="T562" s="60"/>
      <c r="V562" s="60"/>
      <c r="W562" s="60"/>
      <c r="X562" s="60"/>
      <c r="Y562" s="60"/>
      <c r="Z562" s="60"/>
      <c r="AA562" s="60"/>
      <c r="AB562" s="60"/>
      <c r="AC562" s="60"/>
      <c r="AD562" s="60"/>
      <c r="AE562" s="60"/>
      <c r="AF562" s="60"/>
      <c r="AG562" s="60"/>
      <c r="AI562" s="60"/>
      <c r="AJ562" s="60"/>
      <c r="AK562" s="60"/>
      <c r="AL562" s="60"/>
      <c r="AM562" s="60"/>
      <c r="AN562" s="60"/>
      <c r="AO562" s="60"/>
      <c r="AP562" s="60"/>
      <c r="AQ562" s="60"/>
      <c r="AR562" s="60"/>
      <c r="AS562" s="60"/>
      <c r="AT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S562" s="60"/>
      <c r="BT562" s="60"/>
      <c r="BU562" s="60"/>
      <c r="BV562" s="402"/>
      <c r="BW562" s="403"/>
      <c r="BX562" s="403"/>
      <c r="BY562" s="403"/>
      <c r="BZ562" s="403"/>
      <c r="CA562" s="403"/>
      <c r="CB562" s="403"/>
      <c r="CC562" s="403"/>
      <c r="CD562" s="403"/>
      <c r="CE562" s="404"/>
      <c r="CF562" s="60"/>
      <c r="CG562" s="60"/>
      <c r="CI562" s="402"/>
      <c r="CJ562" s="403"/>
      <c r="CK562" s="403"/>
      <c r="CL562" s="403"/>
      <c r="CM562" s="403"/>
      <c r="CN562" s="403"/>
      <c r="CO562" s="403"/>
      <c r="CP562" s="403"/>
      <c r="CQ562" s="403"/>
      <c r="CR562" s="404"/>
      <c r="CS562" s="60"/>
      <c r="CT562" s="60"/>
      <c r="CV562" s="402"/>
      <c r="CW562" s="403"/>
      <c r="CX562" s="403"/>
      <c r="CY562" s="403"/>
      <c r="CZ562" s="403"/>
      <c r="DA562" s="403"/>
      <c r="DB562" s="403"/>
      <c r="DC562" s="403"/>
      <c r="DD562" s="403"/>
      <c r="DE562" s="404"/>
      <c r="DF562" s="60"/>
      <c r="DG562" s="60"/>
      <c r="DI562" s="402"/>
      <c r="DJ562" s="403"/>
      <c r="DK562" s="403"/>
      <c r="DL562" s="403"/>
      <c r="DM562" s="403"/>
      <c r="DN562" s="403"/>
      <c r="DO562" s="403"/>
      <c r="DP562" s="403"/>
      <c r="DQ562" s="403"/>
      <c r="DR562" s="404"/>
      <c r="DS562" s="60"/>
      <c r="DT562" s="60"/>
      <c r="DU562" s="60"/>
      <c r="DV562" s="60"/>
      <c r="DW562" s="60"/>
      <c r="DX562" s="60"/>
      <c r="DY562" s="60"/>
      <c r="DZ562" s="60"/>
      <c r="EA562" s="60"/>
      <c r="EB562" s="60"/>
    </row>
    <row r="563" spans="1:132" ht="18.75" customHeight="1" x14ac:dyDescent="0.4">
      <c r="A563" s="60"/>
      <c r="B563" s="60"/>
      <c r="C563" s="60"/>
      <c r="F563" s="60"/>
      <c r="G563" s="60"/>
      <c r="H563" s="60"/>
      <c r="I563" s="60"/>
      <c r="J563" s="60"/>
      <c r="K563" s="60"/>
      <c r="L563" s="60"/>
      <c r="M563" s="60"/>
      <c r="N563" s="60"/>
      <c r="O563" s="60"/>
      <c r="P563" s="60"/>
      <c r="Q563" s="60"/>
      <c r="R563" s="60"/>
      <c r="S563" s="60"/>
      <c r="T563" s="60"/>
      <c r="V563" s="60"/>
      <c r="W563" s="60"/>
      <c r="X563" s="60"/>
      <c r="Y563" s="60"/>
      <c r="Z563" s="60"/>
      <c r="AA563" s="60"/>
      <c r="AB563" s="60"/>
      <c r="AC563" s="60"/>
      <c r="AD563" s="60"/>
      <c r="AE563" s="60"/>
      <c r="AF563" s="60"/>
      <c r="AG563" s="60"/>
      <c r="AI563" s="60"/>
      <c r="AJ563" s="60"/>
      <c r="AK563" s="60"/>
      <c r="AL563" s="60"/>
      <c r="AM563" s="60"/>
      <c r="AN563" s="60"/>
      <c r="AO563" s="60"/>
      <c r="AP563" s="60"/>
      <c r="AQ563" s="60"/>
      <c r="AR563" s="60"/>
      <c r="AS563" s="60"/>
      <c r="AT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S563" s="60"/>
      <c r="BT563" s="60"/>
      <c r="BU563" s="60"/>
      <c r="BV563" s="349" t="s">
        <v>79</v>
      </c>
      <c r="BW563" s="350"/>
      <c r="BX563" s="350"/>
      <c r="BY563" s="350"/>
      <c r="BZ563" s="350"/>
      <c r="CA563" s="350"/>
      <c r="CB563" s="350"/>
      <c r="CC563" s="350"/>
      <c r="CD563" s="350"/>
      <c r="CE563" s="351"/>
      <c r="CF563" s="60"/>
      <c r="CG563" s="60"/>
      <c r="CI563" s="349" t="s">
        <v>79</v>
      </c>
      <c r="CJ563" s="350"/>
      <c r="CK563" s="350"/>
      <c r="CL563" s="350"/>
      <c r="CM563" s="350"/>
      <c r="CN563" s="350"/>
      <c r="CO563" s="350"/>
      <c r="CP563" s="350"/>
      <c r="CQ563" s="350"/>
      <c r="CR563" s="351"/>
      <c r="CS563" s="60"/>
      <c r="CT563" s="60"/>
      <c r="CV563" s="349" t="s">
        <v>79</v>
      </c>
      <c r="CW563" s="350"/>
      <c r="CX563" s="350"/>
      <c r="CY563" s="350"/>
      <c r="CZ563" s="350"/>
      <c r="DA563" s="350"/>
      <c r="DB563" s="350"/>
      <c r="DC563" s="350"/>
      <c r="DD563" s="350"/>
      <c r="DE563" s="351"/>
      <c r="DF563" s="60"/>
      <c r="DG563" s="60"/>
      <c r="DI563" s="349" t="s">
        <v>79</v>
      </c>
      <c r="DJ563" s="350"/>
      <c r="DK563" s="350"/>
      <c r="DL563" s="350"/>
      <c r="DM563" s="350"/>
      <c r="DN563" s="350"/>
      <c r="DO563" s="350"/>
      <c r="DP563" s="350"/>
      <c r="DQ563" s="350"/>
      <c r="DR563" s="351"/>
      <c r="DS563" s="60"/>
      <c r="DT563" s="60"/>
      <c r="DU563" s="60"/>
      <c r="DV563" s="60"/>
      <c r="DW563" s="60"/>
      <c r="DX563" s="60"/>
      <c r="DY563" s="60"/>
      <c r="DZ563" s="60"/>
      <c r="EA563" s="60"/>
      <c r="EB563" s="60"/>
    </row>
    <row r="564" spans="1:132" ht="18.75" customHeight="1" x14ac:dyDescent="0.4">
      <c r="A564" s="60"/>
      <c r="B564" s="60"/>
      <c r="C564" s="60"/>
      <c r="F564" s="60"/>
      <c r="G564" s="60"/>
      <c r="H564" s="60"/>
      <c r="I564" s="60"/>
      <c r="J564" s="60"/>
      <c r="K564" s="60"/>
      <c r="L564" s="60"/>
      <c r="M564" s="60"/>
      <c r="N564" s="60"/>
      <c r="O564" s="60"/>
      <c r="P564" s="60"/>
      <c r="Q564" s="60"/>
      <c r="R564" s="60"/>
      <c r="S564" s="60"/>
      <c r="T564" s="60"/>
      <c r="V564" s="60"/>
      <c r="W564" s="60"/>
      <c r="X564" s="60"/>
      <c r="Y564" s="60"/>
      <c r="Z564" s="60"/>
      <c r="AA564" s="60"/>
      <c r="AB564" s="60"/>
      <c r="AC564" s="60"/>
      <c r="AD564" s="60"/>
      <c r="AE564" s="60"/>
      <c r="AF564" s="60"/>
      <c r="AG564" s="60"/>
      <c r="AI564" s="60"/>
      <c r="AJ564" s="60"/>
      <c r="AK564" s="60"/>
      <c r="AL564" s="60"/>
      <c r="AM564" s="60"/>
      <c r="AN564" s="60"/>
      <c r="AO564" s="60"/>
      <c r="AP564" s="60"/>
      <c r="AQ564" s="60"/>
      <c r="AR564" s="60"/>
      <c r="AS564" s="60"/>
      <c r="AT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S564" s="60"/>
      <c r="BT564" s="60"/>
      <c r="BU564" s="60"/>
      <c r="BV564" s="60"/>
      <c r="BW564" s="60"/>
      <c r="BX564" s="60"/>
      <c r="BY564" s="60"/>
      <c r="BZ564" s="60"/>
      <c r="CA564" s="60"/>
      <c r="CB564" s="60"/>
      <c r="CC564" s="60"/>
      <c r="CD564" s="60"/>
      <c r="CE564" s="60"/>
      <c r="CF564" s="60"/>
      <c r="CG564" s="60"/>
      <c r="CI564" s="60"/>
      <c r="CJ564" s="60"/>
      <c r="CK564" s="60"/>
      <c r="CL564" s="60"/>
      <c r="CM564" s="60"/>
      <c r="CN564" s="60"/>
      <c r="CO564" s="60"/>
      <c r="CP564" s="60"/>
      <c r="CQ564" s="60"/>
      <c r="CR564" s="60"/>
      <c r="CS564" s="60"/>
      <c r="CT564" s="60"/>
      <c r="CV564" s="60"/>
      <c r="CW564" s="60"/>
      <c r="CX564" s="60"/>
      <c r="CY564" s="60"/>
      <c r="CZ564" s="60"/>
      <c r="DA564" s="60"/>
      <c r="DB564" s="60"/>
      <c r="DC564" s="60"/>
      <c r="DD564" s="60"/>
      <c r="DE564" s="60"/>
      <c r="DF564" s="60"/>
      <c r="DG564" s="60"/>
      <c r="DI564" s="60"/>
      <c r="DJ564" s="60"/>
      <c r="DK564" s="60"/>
      <c r="DL564" s="60"/>
      <c r="DM564" s="60"/>
      <c r="DN564" s="60"/>
      <c r="DO564" s="60"/>
      <c r="DP564" s="60"/>
      <c r="DQ564" s="60"/>
      <c r="DR564" s="60"/>
      <c r="DS564" s="60"/>
      <c r="DT564" s="60"/>
      <c r="DU564" s="60"/>
      <c r="DV564" s="60"/>
      <c r="DW564" s="60"/>
      <c r="DX564" s="60"/>
      <c r="DY564" s="60"/>
      <c r="DZ564" s="60"/>
      <c r="EA564" s="60"/>
      <c r="EB564" s="60"/>
    </row>
    <row r="565" spans="1:132" ht="18.75" customHeight="1" x14ac:dyDescent="0.4">
      <c r="A565" s="60"/>
      <c r="B565" s="60"/>
      <c r="C565" s="60"/>
      <c r="F565" s="60"/>
      <c r="G565" s="60"/>
      <c r="H565" s="60"/>
      <c r="I565" s="60"/>
      <c r="J565" s="60"/>
      <c r="K565" s="60"/>
      <c r="L565" s="60"/>
      <c r="M565" s="60"/>
      <c r="N565" s="60"/>
      <c r="O565" s="60"/>
      <c r="P565" s="60"/>
      <c r="Q565" s="60"/>
      <c r="R565" s="60"/>
      <c r="S565" s="60"/>
      <c r="T565" s="60"/>
      <c r="V565" s="60"/>
      <c r="W565" s="60"/>
      <c r="X565" s="60"/>
      <c r="Y565" s="60"/>
      <c r="Z565" s="60"/>
      <c r="AA565" s="60"/>
      <c r="AB565" s="60"/>
      <c r="AC565" s="60"/>
      <c r="AD565" s="60"/>
      <c r="AE565" s="60"/>
      <c r="AF565" s="60"/>
      <c r="AG565" s="60"/>
      <c r="AI565" s="60"/>
      <c r="AJ565" s="60"/>
      <c r="AK565" s="60"/>
      <c r="AL565" s="60"/>
      <c r="AM565" s="60"/>
      <c r="AN565" s="60"/>
      <c r="AO565" s="60"/>
      <c r="AP565" s="60"/>
      <c r="AQ565" s="60"/>
      <c r="AR565" s="60"/>
      <c r="AS565" s="60"/>
      <c r="AT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S565" s="60"/>
      <c r="BT565" s="60"/>
      <c r="BU565" s="60"/>
      <c r="BV565" s="399" t="s">
        <v>134</v>
      </c>
      <c r="BW565" s="400"/>
      <c r="BX565" s="400"/>
      <c r="BY565" s="400"/>
      <c r="BZ565" s="400"/>
      <c r="CA565" s="400"/>
      <c r="CB565" s="400"/>
      <c r="CC565" s="400"/>
      <c r="CD565" s="400"/>
      <c r="CE565" s="401"/>
      <c r="CF565" s="60"/>
      <c r="CG565" s="60"/>
      <c r="CI565" s="399" t="s">
        <v>134</v>
      </c>
      <c r="CJ565" s="400"/>
      <c r="CK565" s="400"/>
      <c r="CL565" s="400"/>
      <c r="CM565" s="400"/>
      <c r="CN565" s="400"/>
      <c r="CO565" s="400"/>
      <c r="CP565" s="400"/>
      <c r="CQ565" s="400"/>
      <c r="CR565" s="401"/>
      <c r="CS565" s="60"/>
      <c r="CT565" s="60"/>
      <c r="CV565" s="399" t="s">
        <v>134</v>
      </c>
      <c r="CW565" s="400"/>
      <c r="CX565" s="400"/>
      <c r="CY565" s="400"/>
      <c r="CZ565" s="400"/>
      <c r="DA565" s="400"/>
      <c r="DB565" s="400"/>
      <c r="DC565" s="400"/>
      <c r="DD565" s="400"/>
      <c r="DE565" s="401"/>
      <c r="DF565" s="60"/>
      <c r="DG565" s="60"/>
      <c r="DI565" s="399" t="s">
        <v>134</v>
      </c>
      <c r="DJ565" s="400"/>
      <c r="DK565" s="400"/>
      <c r="DL565" s="400"/>
      <c r="DM565" s="400"/>
      <c r="DN565" s="400"/>
      <c r="DO565" s="400"/>
      <c r="DP565" s="400"/>
      <c r="DQ565" s="400"/>
      <c r="DR565" s="401"/>
      <c r="DS565" s="60"/>
      <c r="DT565" s="60"/>
      <c r="DU565" s="60"/>
      <c r="DV565" s="60"/>
      <c r="DW565" s="60"/>
      <c r="DX565" s="60"/>
      <c r="DY565" s="60"/>
      <c r="DZ565" s="60"/>
      <c r="EA565" s="60"/>
      <c r="EB565" s="60"/>
    </row>
    <row r="566" spans="1:132" ht="18.75" customHeight="1" x14ac:dyDescent="0.4">
      <c r="A566" s="60"/>
      <c r="B566" s="60"/>
      <c r="C566" s="60"/>
      <c r="F566" s="60"/>
      <c r="G566" s="60"/>
      <c r="H566" s="60"/>
      <c r="I566" s="60"/>
      <c r="J566" s="60"/>
      <c r="K566" s="60"/>
      <c r="L566" s="60"/>
      <c r="M566" s="60"/>
      <c r="N566" s="60"/>
      <c r="O566" s="60"/>
      <c r="P566" s="60"/>
      <c r="Q566" s="60"/>
      <c r="R566" s="60"/>
      <c r="S566" s="60"/>
      <c r="T566" s="60"/>
      <c r="V566" s="60"/>
      <c r="W566" s="60"/>
      <c r="X566" s="60"/>
      <c r="Y566" s="60"/>
      <c r="Z566" s="60"/>
      <c r="AA566" s="60"/>
      <c r="AB566" s="60"/>
      <c r="AC566" s="60"/>
      <c r="AD566" s="60"/>
      <c r="AE566" s="60"/>
      <c r="AF566" s="60"/>
      <c r="AG566" s="60"/>
      <c r="AI566" s="60"/>
      <c r="AJ566" s="60"/>
      <c r="AK566" s="60"/>
      <c r="AL566" s="60"/>
      <c r="AM566" s="60"/>
      <c r="AN566" s="60"/>
      <c r="AO566" s="60"/>
      <c r="AP566" s="60"/>
      <c r="AQ566" s="60"/>
      <c r="AR566" s="60"/>
      <c r="AS566" s="60"/>
      <c r="AT566" s="60"/>
      <c r="AV566" s="60"/>
      <c r="AW566" s="60"/>
      <c r="AX566" s="60"/>
      <c r="AY566" s="60"/>
      <c r="AZ566" s="60"/>
      <c r="BA566" s="60"/>
      <c r="BB566" s="60"/>
      <c r="BC566" s="60"/>
      <c r="BD566" s="60"/>
      <c r="BE566" s="60"/>
      <c r="BF566" s="60"/>
      <c r="BG566" s="60"/>
      <c r="BH566" s="60"/>
      <c r="BI566" s="60"/>
      <c r="BJ566" s="60"/>
      <c r="BK566" s="60"/>
      <c r="BL566" s="60"/>
      <c r="BM566" s="60"/>
      <c r="BN566" s="60"/>
      <c r="BO566" s="60"/>
      <c r="BP566" s="60"/>
      <c r="BS566" s="60"/>
      <c r="BT566" s="60"/>
      <c r="BU566" s="60"/>
      <c r="BV566" s="402"/>
      <c r="BW566" s="403"/>
      <c r="BX566" s="403"/>
      <c r="BY566" s="403"/>
      <c r="BZ566" s="403"/>
      <c r="CA566" s="403"/>
      <c r="CB566" s="403"/>
      <c r="CC566" s="403"/>
      <c r="CD566" s="403"/>
      <c r="CE566" s="404"/>
      <c r="CF566" s="60"/>
      <c r="CG566" s="60"/>
      <c r="CI566" s="402"/>
      <c r="CJ566" s="403"/>
      <c r="CK566" s="403"/>
      <c r="CL566" s="403"/>
      <c r="CM566" s="403"/>
      <c r="CN566" s="403"/>
      <c r="CO566" s="403"/>
      <c r="CP566" s="403"/>
      <c r="CQ566" s="403"/>
      <c r="CR566" s="404"/>
      <c r="CS566" s="60"/>
      <c r="CT566" s="60"/>
      <c r="CV566" s="402"/>
      <c r="CW566" s="403"/>
      <c r="CX566" s="403"/>
      <c r="CY566" s="403"/>
      <c r="CZ566" s="403"/>
      <c r="DA566" s="403"/>
      <c r="DB566" s="403"/>
      <c r="DC566" s="403"/>
      <c r="DD566" s="403"/>
      <c r="DE566" s="404"/>
      <c r="DF566" s="60"/>
      <c r="DG566" s="60"/>
      <c r="DI566" s="402"/>
      <c r="DJ566" s="403"/>
      <c r="DK566" s="403"/>
      <c r="DL566" s="403"/>
      <c r="DM566" s="403"/>
      <c r="DN566" s="403"/>
      <c r="DO566" s="403"/>
      <c r="DP566" s="403"/>
      <c r="DQ566" s="403"/>
      <c r="DR566" s="404"/>
      <c r="DS566" s="60"/>
      <c r="DT566" s="60"/>
      <c r="DU566" s="60"/>
      <c r="DV566" s="60"/>
      <c r="DW566" s="60"/>
      <c r="DX566" s="60"/>
      <c r="DY566" s="60"/>
      <c r="DZ566" s="60"/>
      <c r="EA566" s="60"/>
      <c r="EB566" s="60"/>
    </row>
    <row r="567" spans="1:132" ht="18.75" customHeight="1" x14ac:dyDescent="0.4">
      <c r="A567" s="60"/>
      <c r="B567" s="60"/>
      <c r="C567" s="60"/>
      <c r="F567" s="60"/>
      <c r="G567" s="60"/>
      <c r="H567" s="60"/>
      <c r="I567" s="60"/>
      <c r="J567" s="60"/>
      <c r="K567" s="60"/>
      <c r="L567" s="60"/>
      <c r="M567" s="60"/>
      <c r="N567" s="60"/>
      <c r="O567" s="60"/>
      <c r="P567" s="60"/>
      <c r="Q567" s="60"/>
      <c r="R567" s="60"/>
      <c r="S567" s="60"/>
      <c r="T567" s="60"/>
      <c r="V567" s="60"/>
      <c r="W567" s="60"/>
      <c r="X567" s="60"/>
      <c r="Y567" s="60"/>
      <c r="Z567" s="60"/>
      <c r="AA567" s="60"/>
      <c r="AB567" s="60"/>
      <c r="AC567" s="60"/>
      <c r="AD567" s="60"/>
      <c r="AE567" s="60"/>
      <c r="AF567" s="60"/>
      <c r="AG567" s="60"/>
      <c r="AI567" s="60"/>
      <c r="AJ567" s="60"/>
      <c r="AK567" s="60"/>
      <c r="AL567" s="60"/>
      <c r="AM567" s="60"/>
      <c r="AN567" s="60"/>
      <c r="AO567" s="60"/>
      <c r="AP567" s="60"/>
      <c r="AQ567" s="60"/>
      <c r="AR567" s="60"/>
      <c r="AS567" s="60"/>
      <c r="AT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S567" s="60"/>
      <c r="BT567" s="60"/>
      <c r="BU567" s="60"/>
      <c r="BV567" s="349" t="s">
        <v>79</v>
      </c>
      <c r="BW567" s="350"/>
      <c r="BX567" s="350"/>
      <c r="BY567" s="350"/>
      <c r="BZ567" s="350"/>
      <c r="CA567" s="350"/>
      <c r="CB567" s="350"/>
      <c r="CC567" s="350"/>
      <c r="CD567" s="350"/>
      <c r="CE567" s="351"/>
      <c r="CF567" s="60"/>
      <c r="CG567" s="60"/>
      <c r="CI567" s="349" t="s">
        <v>79</v>
      </c>
      <c r="CJ567" s="350"/>
      <c r="CK567" s="350"/>
      <c r="CL567" s="350"/>
      <c r="CM567" s="350"/>
      <c r="CN567" s="350"/>
      <c r="CO567" s="350"/>
      <c r="CP567" s="350"/>
      <c r="CQ567" s="350"/>
      <c r="CR567" s="351"/>
      <c r="CS567" s="60"/>
      <c r="CT567" s="60"/>
      <c r="CV567" s="349" t="s">
        <v>79</v>
      </c>
      <c r="CW567" s="350"/>
      <c r="CX567" s="350"/>
      <c r="CY567" s="350"/>
      <c r="CZ567" s="350"/>
      <c r="DA567" s="350"/>
      <c r="DB567" s="350"/>
      <c r="DC567" s="350"/>
      <c r="DD567" s="350"/>
      <c r="DE567" s="351"/>
      <c r="DF567" s="60"/>
      <c r="DG567" s="60"/>
      <c r="DI567" s="349" t="s">
        <v>79</v>
      </c>
      <c r="DJ567" s="350"/>
      <c r="DK567" s="350"/>
      <c r="DL567" s="350"/>
      <c r="DM567" s="350"/>
      <c r="DN567" s="350"/>
      <c r="DO567" s="350"/>
      <c r="DP567" s="350"/>
      <c r="DQ567" s="350"/>
      <c r="DR567" s="351"/>
      <c r="DS567" s="60"/>
      <c r="DT567" s="60"/>
      <c r="DU567" s="60"/>
      <c r="DV567" s="60"/>
      <c r="DW567" s="60"/>
      <c r="DX567" s="60"/>
      <c r="DY567" s="60"/>
      <c r="DZ567" s="60"/>
      <c r="EA567" s="60"/>
      <c r="EB567" s="60"/>
    </row>
    <row r="568" spans="1:132" ht="18.75" customHeight="1" x14ac:dyDescent="0.4">
      <c r="A568" s="60"/>
      <c r="B568" s="60"/>
      <c r="C568" s="60"/>
      <c r="F568" s="60"/>
      <c r="G568" s="60"/>
      <c r="H568" s="60"/>
      <c r="I568" s="60"/>
      <c r="J568" s="60"/>
      <c r="K568" s="60"/>
      <c r="L568" s="60"/>
      <c r="M568" s="60"/>
      <c r="N568" s="60"/>
      <c r="O568" s="60"/>
      <c r="P568" s="60"/>
      <c r="Q568" s="60"/>
      <c r="R568" s="60"/>
      <c r="S568" s="60"/>
      <c r="T568" s="60"/>
      <c r="V568" s="60"/>
      <c r="W568" s="60"/>
      <c r="X568" s="60"/>
      <c r="Y568" s="60"/>
      <c r="Z568" s="60"/>
      <c r="AA568" s="60"/>
      <c r="AB568" s="60"/>
      <c r="AC568" s="60"/>
      <c r="AD568" s="60"/>
      <c r="AE568" s="60"/>
      <c r="AF568" s="60"/>
      <c r="AG568" s="60"/>
      <c r="AI568" s="60"/>
      <c r="AJ568" s="60"/>
      <c r="AK568" s="60"/>
      <c r="AL568" s="60"/>
      <c r="AM568" s="60"/>
      <c r="AN568" s="60"/>
      <c r="AO568" s="60"/>
      <c r="AP568" s="60"/>
      <c r="AQ568" s="60"/>
      <c r="AR568" s="60"/>
      <c r="AS568" s="60"/>
      <c r="AT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S568" s="60"/>
      <c r="BT568" s="60"/>
      <c r="BU568" s="60"/>
      <c r="BV568" s="60"/>
      <c r="BW568" s="60"/>
      <c r="BX568" s="60"/>
      <c r="BY568" s="60"/>
      <c r="BZ568" s="60"/>
      <c r="CA568" s="60"/>
      <c r="CB568" s="60"/>
      <c r="CC568" s="60"/>
      <c r="CD568" s="60"/>
      <c r="CE568" s="60"/>
      <c r="CF568" s="60"/>
      <c r="CG568" s="60"/>
      <c r="CI568" s="60"/>
      <c r="CJ568" s="60"/>
      <c r="CK568" s="60"/>
      <c r="CL568" s="60"/>
      <c r="CM568" s="60"/>
      <c r="CN568" s="60"/>
      <c r="CO568" s="60"/>
      <c r="CP568" s="60"/>
      <c r="CQ568" s="60"/>
      <c r="CR568" s="60"/>
      <c r="CS568" s="60"/>
      <c r="CT568" s="60"/>
      <c r="CV568" s="60"/>
      <c r="CW568" s="60"/>
      <c r="CX568" s="60"/>
      <c r="CY568" s="60"/>
      <c r="CZ568" s="60"/>
      <c r="DA568" s="60"/>
      <c r="DB568" s="60"/>
      <c r="DC568" s="60"/>
      <c r="DD568" s="60"/>
      <c r="DE568" s="60"/>
      <c r="DF568" s="60"/>
      <c r="DG568" s="60"/>
      <c r="DI568" s="60"/>
      <c r="DJ568" s="60"/>
      <c r="DK568" s="60"/>
      <c r="DL568" s="60"/>
      <c r="DM568" s="60"/>
      <c r="DN568" s="60"/>
      <c r="DO568" s="60"/>
      <c r="DP568" s="60"/>
      <c r="DQ568" s="60"/>
      <c r="DR568" s="60"/>
      <c r="DS568" s="60"/>
      <c r="DT568" s="60"/>
      <c r="DU568" s="60"/>
      <c r="DV568" s="60"/>
      <c r="DW568" s="60"/>
      <c r="DX568" s="60"/>
      <c r="DY568" s="60"/>
      <c r="DZ568" s="60"/>
      <c r="EA568" s="60"/>
      <c r="EB568" s="60"/>
    </row>
    <row r="569" spans="1:132" ht="18.75" customHeight="1" x14ac:dyDescent="0.4">
      <c r="A569" s="60"/>
      <c r="B569" s="60"/>
      <c r="C569" s="60"/>
      <c r="F569" s="60"/>
      <c r="G569" s="60"/>
      <c r="H569" s="60"/>
      <c r="I569" s="60"/>
      <c r="J569" s="60"/>
      <c r="K569" s="60"/>
      <c r="L569" s="60"/>
      <c r="M569" s="60"/>
      <c r="N569" s="60"/>
      <c r="O569" s="60"/>
      <c r="P569" s="60"/>
      <c r="Q569" s="60"/>
      <c r="R569" s="60"/>
      <c r="S569" s="60"/>
      <c r="T569" s="60"/>
      <c r="V569" s="60"/>
      <c r="W569" s="60"/>
      <c r="X569" s="60"/>
      <c r="Y569" s="60"/>
      <c r="Z569" s="60"/>
      <c r="AA569" s="60"/>
      <c r="AB569" s="60"/>
      <c r="AC569" s="60"/>
      <c r="AD569" s="60"/>
      <c r="AE569" s="60"/>
      <c r="AF569" s="60"/>
      <c r="AG569" s="60"/>
      <c r="AI569" s="60"/>
      <c r="AJ569" s="60"/>
      <c r="AK569" s="60"/>
      <c r="AL569" s="60"/>
      <c r="AM569" s="60"/>
      <c r="AN569" s="60"/>
      <c r="AO569" s="60"/>
      <c r="AP569" s="60"/>
      <c r="AQ569" s="60"/>
      <c r="AR569" s="60"/>
      <c r="AS569" s="60"/>
      <c r="AT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S569" s="60"/>
      <c r="BT569" s="60"/>
      <c r="BU569" s="60"/>
      <c r="BV569" s="399" t="s">
        <v>134</v>
      </c>
      <c r="BW569" s="400"/>
      <c r="BX569" s="400"/>
      <c r="BY569" s="400"/>
      <c r="BZ569" s="400"/>
      <c r="CA569" s="400"/>
      <c r="CB569" s="400"/>
      <c r="CC569" s="400"/>
      <c r="CD569" s="400"/>
      <c r="CE569" s="401"/>
      <c r="CF569" s="60"/>
      <c r="CG569" s="60"/>
      <c r="CI569" s="399" t="s">
        <v>134</v>
      </c>
      <c r="CJ569" s="400"/>
      <c r="CK569" s="400"/>
      <c r="CL569" s="400"/>
      <c r="CM569" s="400"/>
      <c r="CN569" s="400"/>
      <c r="CO569" s="400"/>
      <c r="CP569" s="400"/>
      <c r="CQ569" s="400"/>
      <c r="CR569" s="401"/>
      <c r="CS569" s="60"/>
      <c r="CT569" s="60"/>
      <c r="CV569" s="399" t="s">
        <v>134</v>
      </c>
      <c r="CW569" s="400"/>
      <c r="CX569" s="400"/>
      <c r="CY569" s="400"/>
      <c r="CZ569" s="400"/>
      <c r="DA569" s="400"/>
      <c r="DB569" s="400"/>
      <c r="DC569" s="400"/>
      <c r="DD569" s="400"/>
      <c r="DE569" s="401"/>
      <c r="DF569" s="60"/>
      <c r="DG569" s="60"/>
      <c r="DI569" s="399" t="s">
        <v>134</v>
      </c>
      <c r="DJ569" s="400"/>
      <c r="DK569" s="400"/>
      <c r="DL569" s="400"/>
      <c r="DM569" s="400"/>
      <c r="DN569" s="400"/>
      <c r="DO569" s="400"/>
      <c r="DP569" s="400"/>
      <c r="DQ569" s="400"/>
      <c r="DR569" s="401"/>
      <c r="DS569" s="60"/>
      <c r="DT569" s="60"/>
      <c r="DU569" s="60"/>
      <c r="DV569" s="60"/>
      <c r="DW569" s="60"/>
      <c r="DX569" s="60"/>
      <c r="DY569" s="60"/>
      <c r="DZ569" s="60"/>
      <c r="EA569" s="60"/>
      <c r="EB569" s="60"/>
    </row>
    <row r="570" spans="1:132" ht="18.75" customHeight="1" x14ac:dyDescent="0.4">
      <c r="A570" s="60"/>
      <c r="B570" s="60"/>
      <c r="C570" s="60"/>
      <c r="F570" s="60"/>
      <c r="G570" s="60"/>
      <c r="H570" s="60"/>
      <c r="I570" s="60"/>
      <c r="J570" s="60"/>
      <c r="K570" s="60"/>
      <c r="L570" s="60"/>
      <c r="M570" s="60"/>
      <c r="N570" s="60"/>
      <c r="O570" s="60"/>
      <c r="P570" s="60"/>
      <c r="Q570" s="60"/>
      <c r="R570" s="60"/>
      <c r="S570" s="60"/>
      <c r="T570" s="60"/>
      <c r="V570" s="60"/>
      <c r="W570" s="60"/>
      <c r="X570" s="60"/>
      <c r="Y570" s="60"/>
      <c r="Z570" s="60"/>
      <c r="AA570" s="60"/>
      <c r="AB570" s="60"/>
      <c r="AC570" s="60"/>
      <c r="AD570" s="60"/>
      <c r="AE570" s="60"/>
      <c r="AF570" s="60"/>
      <c r="AG570" s="60"/>
      <c r="AI570" s="60"/>
      <c r="AJ570" s="60"/>
      <c r="AK570" s="60"/>
      <c r="AL570" s="60"/>
      <c r="AM570" s="60"/>
      <c r="AN570" s="60"/>
      <c r="AO570" s="60"/>
      <c r="AP570" s="60"/>
      <c r="AQ570" s="60"/>
      <c r="AR570" s="60"/>
      <c r="AS570" s="60"/>
      <c r="AT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S570" s="60"/>
      <c r="BT570" s="60"/>
      <c r="BU570" s="60"/>
      <c r="BV570" s="402"/>
      <c r="BW570" s="403"/>
      <c r="BX570" s="403"/>
      <c r="BY570" s="403"/>
      <c r="BZ570" s="403"/>
      <c r="CA570" s="403"/>
      <c r="CB570" s="403"/>
      <c r="CC570" s="403"/>
      <c r="CD570" s="403"/>
      <c r="CE570" s="404"/>
      <c r="CF570" s="60"/>
      <c r="CG570" s="60"/>
      <c r="CI570" s="402"/>
      <c r="CJ570" s="403"/>
      <c r="CK570" s="403"/>
      <c r="CL570" s="403"/>
      <c r="CM570" s="403"/>
      <c r="CN570" s="403"/>
      <c r="CO570" s="403"/>
      <c r="CP570" s="403"/>
      <c r="CQ570" s="403"/>
      <c r="CR570" s="404"/>
      <c r="CS570" s="60"/>
      <c r="CT570" s="60"/>
      <c r="CV570" s="402"/>
      <c r="CW570" s="403"/>
      <c r="CX570" s="403"/>
      <c r="CY570" s="403"/>
      <c r="CZ570" s="403"/>
      <c r="DA570" s="403"/>
      <c r="DB570" s="403"/>
      <c r="DC570" s="403"/>
      <c r="DD570" s="403"/>
      <c r="DE570" s="404"/>
      <c r="DF570" s="60"/>
      <c r="DG570" s="60"/>
      <c r="DI570" s="402"/>
      <c r="DJ570" s="403"/>
      <c r="DK570" s="403"/>
      <c r="DL570" s="403"/>
      <c r="DM570" s="403"/>
      <c r="DN570" s="403"/>
      <c r="DO570" s="403"/>
      <c r="DP570" s="403"/>
      <c r="DQ570" s="403"/>
      <c r="DR570" s="404"/>
      <c r="DS570" s="60"/>
      <c r="DT570" s="60"/>
      <c r="DU570" s="60"/>
      <c r="DV570" s="60"/>
      <c r="DW570" s="60"/>
      <c r="DX570" s="60"/>
      <c r="DY570" s="60"/>
      <c r="DZ570" s="60"/>
      <c r="EA570" s="60"/>
      <c r="EB570" s="60"/>
    </row>
    <row r="571" spans="1:132" ht="18.75" customHeight="1" x14ac:dyDescent="0.4">
      <c r="A571" s="60"/>
      <c r="B571" s="60"/>
      <c r="C571" s="60"/>
      <c r="F571" s="60"/>
      <c r="G571" s="60"/>
      <c r="H571" s="60"/>
      <c r="I571" s="60"/>
      <c r="J571" s="60"/>
      <c r="K571" s="60"/>
      <c r="L571" s="60"/>
      <c r="M571" s="60"/>
      <c r="N571" s="60"/>
      <c r="O571" s="60"/>
      <c r="P571" s="60"/>
      <c r="Q571" s="60"/>
      <c r="R571" s="60"/>
      <c r="S571" s="60"/>
      <c r="T571" s="60"/>
      <c r="V571" s="60"/>
      <c r="W571" s="60"/>
      <c r="X571" s="60"/>
      <c r="Y571" s="60"/>
      <c r="Z571" s="60"/>
      <c r="AA571" s="60"/>
      <c r="AB571" s="60"/>
      <c r="AC571" s="60"/>
      <c r="AD571" s="60"/>
      <c r="AE571" s="60"/>
      <c r="AF571" s="60"/>
      <c r="AG571" s="60"/>
      <c r="AI571" s="60"/>
      <c r="AJ571" s="60"/>
      <c r="AK571" s="60"/>
      <c r="AL571" s="60"/>
      <c r="AM571" s="60"/>
      <c r="AN571" s="60"/>
      <c r="AO571" s="60"/>
      <c r="AP571" s="60"/>
      <c r="AQ571" s="60"/>
      <c r="AR571" s="60"/>
      <c r="AS571" s="60"/>
      <c r="AT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S571" s="60"/>
      <c r="BT571" s="60"/>
      <c r="BU571" s="60"/>
      <c r="BV571" s="349" t="s">
        <v>79</v>
      </c>
      <c r="BW571" s="350"/>
      <c r="BX571" s="350"/>
      <c r="BY571" s="350"/>
      <c r="BZ571" s="350"/>
      <c r="CA571" s="350"/>
      <c r="CB571" s="350"/>
      <c r="CC571" s="350"/>
      <c r="CD571" s="350"/>
      <c r="CE571" s="351"/>
      <c r="CF571" s="60"/>
      <c r="CG571" s="60"/>
      <c r="CI571" s="349" t="s">
        <v>79</v>
      </c>
      <c r="CJ571" s="350"/>
      <c r="CK571" s="350"/>
      <c r="CL571" s="350"/>
      <c r="CM571" s="350"/>
      <c r="CN571" s="350"/>
      <c r="CO571" s="350"/>
      <c r="CP571" s="350"/>
      <c r="CQ571" s="350"/>
      <c r="CR571" s="351"/>
      <c r="CS571" s="60"/>
      <c r="CT571" s="60"/>
      <c r="CV571" s="349" t="s">
        <v>79</v>
      </c>
      <c r="CW571" s="350"/>
      <c r="CX571" s="350"/>
      <c r="CY571" s="350"/>
      <c r="CZ571" s="350"/>
      <c r="DA571" s="350"/>
      <c r="DB571" s="350"/>
      <c r="DC571" s="350"/>
      <c r="DD571" s="350"/>
      <c r="DE571" s="351"/>
      <c r="DF571" s="60"/>
      <c r="DG571" s="60"/>
      <c r="DI571" s="349" t="s">
        <v>79</v>
      </c>
      <c r="DJ571" s="350"/>
      <c r="DK571" s="350"/>
      <c r="DL571" s="350"/>
      <c r="DM571" s="350"/>
      <c r="DN571" s="350"/>
      <c r="DO571" s="350"/>
      <c r="DP571" s="350"/>
      <c r="DQ571" s="350"/>
      <c r="DR571" s="351"/>
      <c r="DS571" s="60"/>
      <c r="DT571" s="60"/>
      <c r="DU571" s="60"/>
      <c r="DV571" s="60"/>
      <c r="DW571" s="60"/>
      <c r="DX571" s="60"/>
      <c r="DY571" s="60"/>
      <c r="DZ571" s="60"/>
      <c r="EA571" s="60"/>
      <c r="EB571" s="60"/>
    </row>
    <row r="572" spans="1:132" ht="18.75" customHeight="1" x14ac:dyDescent="0.4">
      <c r="A572" s="60"/>
      <c r="B572" s="60"/>
      <c r="C572" s="60"/>
      <c r="F572" s="60"/>
      <c r="G572" s="60"/>
      <c r="H572" s="60"/>
      <c r="I572" s="60"/>
      <c r="J572" s="60"/>
      <c r="K572" s="60"/>
      <c r="L572" s="60"/>
      <c r="M572" s="60"/>
      <c r="N572" s="60"/>
      <c r="O572" s="60"/>
      <c r="P572" s="60"/>
      <c r="Q572" s="60"/>
      <c r="R572" s="60"/>
      <c r="S572" s="60"/>
      <c r="T572" s="60"/>
      <c r="V572" s="60"/>
      <c r="W572" s="60"/>
      <c r="X572" s="60"/>
      <c r="Y572" s="60"/>
      <c r="Z572" s="60"/>
      <c r="AA572" s="60"/>
      <c r="AB572" s="60"/>
      <c r="AC572" s="60"/>
      <c r="AD572" s="60"/>
      <c r="AE572" s="60"/>
      <c r="AF572" s="60"/>
      <c r="AG572" s="60"/>
      <c r="AI572" s="60"/>
      <c r="AJ572" s="60"/>
      <c r="AK572" s="60"/>
      <c r="AL572" s="60"/>
      <c r="AM572" s="60"/>
      <c r="AN572" s="60"/>
      <c r="AO572" s="60"/>
      <c r="AP572" s="60"/>
      <c r="AQ572" s="60"/>
      <c r="AR572" s="60"/>
      <c r="AS572" s="60"/>
      <c r="AT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S572" s="60"/>
      <c r="BT572" s="60"/>
      <c r="BU572" s="60"/>
      <c r="BV572" s="60"/>
      <c r="BW572" s="60"/>
      <c r="BX572" s="60"/>
      <c r="BY572" s="60"/>
      <c r="BZ572" s="60"/>
      <c r="CA572" s="60"/>
      <c r="CB572" s="60"/>
      <c r="CC572" s="60"/>
      <c r="CD572" s="60"/>
      <c r="CE572" s="60"/>
      <c r="CF572" s="60"/>
      <c r="CG572" s="60"/>
      <c r="CI572" s="60"/>
      <c r="CJ572" s="60"/>
      <c r="CK572" s="60"/>
      <c r="CL572" s="60"/>
      <c r="CM572" s="60"/>
      <c r="CN572" s="60"/>
      <c r="CO572" s="60"/>
      <c r="CP572" s="60"/>
      <c r="CQ572" s="60"/>
      <c r="CR572" s="60"/>
      <c r="CS572" s="60"/>
      <c r="CT572" s="60"/>
      <c r="CV572" s="60"/>
      <c r="CW572" s="60"/>
      <c r="CX572" s="60"/>
      <c r="CY572" s="60"/>
      <c r="CZ572" s="60"/>
      <c r="DA572" s="60"/>
      <c r="DB572" s="60"/>
      <c r="DC572" s="60"/>
      <c r="DD572" s="60"/>
      <c r="DE572" s="60"/>
      <c r="DF572" s="60"/>
      <c r="DG572" s="60"/>
      <c r="DI572" s="60"/>
      <c r="DJ572" s="60"/>
      <c r="DK572" s="60"/>
      <c r="DL572" s="60"/>
      <c r="DM572" s="60"/>
      <c r="DN572" s="60"/>
      <c r="DO572" s="60"/>
      <c r="DP572" s="60"/>
      <c r="DQ572" s="60"/>
      <c r="DR572" s="60"/>
      <c r="DS572" s="60"/>
      <c r="DT572" s="60"/>
      <c r="DU572" s="60"/>
      <c r="DV572" s="60"/>
      <c r="DW572" s="60"/>
      <c r="DX572" s="60"/>
      <c r="DY572" s="60"/>
      <c r="DZ572" s="60"/>
      <c r="EA572" s="60"/>
      <c r="EB572" s="60"/>
    </row>
    <row r="573" spans="1:132" ht="18.75" customHeight="1" x14ac:dyDescent="0.4">
      <c r="A573" s="60"/>
      <c r="B573" s="60"/>
      <c r="C573" s="60"/>
      <c r="F573" s="60"/>
      <c r="G573" s="60"/>
      <c r="H573" s="60"/>
      <c r="I573" s="60"/>
      <c r="J573" s="60"/>
      <c r="K573" s="60"/>
      <c r="L573" s="60"/>
      <c r="M573" s="60"/>
      <c r="N573" s="60"/>
      <c r="O573" s="60"/>
      <c r="P573" s="60"/>
      <c r="Q573" s="60"/>
      <c r="R573" s="60"/>
      <c r="S573" s="60"/>
      <c r="T573" s="60"/>
      <c r="V573" s="60"/>
      <c r="W573" s="60"/>
      <c r="X573" s="60"/>
      <c r="Y573" s="60"/>
      <c r="Z573" s="60"/>
      <c r="AA573" s="60"/>
      <c r="AB573" s="60"/>
      <c r="AC573" s="60"/>
      <c r="AD573" s="60"/>
      <c r="AE573" s="60"/>
      <c r="AF573" s="60"/>
      <c r="AG573" s="60"/>
      <c r="AI573" s="60"/>
      <c r="AJ573" s="60"/>
      <c r="AK573" s="60"/>
      <c r="AL573" s="60"/>
      <c r="AM573" s="60"/>
      <c r="AN573" s="60"/>
      <c r="AO573" s="60"/>
      <c r="AP573" s="60"/>
      <c r="AQ573" s="60"/>
      <c r="AR573" s="60"/>
      <c r="AS573" s="60"/>
      <c r="AT573" s="60"/>
      <c r="AV573" s="60"/>
      <c r="AW573" s="60"/>
      <c r="AX573" s="60"/>
      <c r="AY573" s="60"/>
      <c r="AZ573" s="60"/>
      <c r="BA573" s="60"/>
      <c r="BB573" s="60"/>
      <c r="BC573" s="60"/>
      <c r="BD573" s="60"/>
      <c r="BE573" s="60"/>
      <c r="BF573" s="60"/>
      <c r="BG573" s="60"/>
      <c r="BH573" s="60"/>
      <c r="BI573" s="60"/>
      <c r="BJ573" s="60"/>
      <c r="BK573" s="60"/>
      <c r="BL573" s="60"/>
      <c r="BM573" s="60"/>
      <c r="BN573" s="60"/>
      <c r="BO573" s="60"/>
      <c r="BP573" s="60"/>
      <c r="BS573" s="60"/>
      <c r="BT573" s="60"/>
      <c r="BU573" s="60"/>
      <c r="BV573" s="399" t="s">
        <v>134</v>
      </c>
      <c r="BW573" s="400"/>
      <c r="BX573" s="400"/>
      <c r="BY573" s="400"/>
      <c r="BZ573" s="400"/>
      <c r="CA573" s="400"/>
      <c r="CB573" s="400"/>
      <c r="CC573" s="400"/>
      <c r="CD573" s="400"/>
      <c r="CE573" s="401"/>
      <c r="CF573" s="60"/>
      <c r="CG573" s="60"/>
      <c r="CI573" s="399" t="s">
        <v>134</v>
      </c>
      <c r="CJ573" s="400"/>
      <c r="CK573" s="400"/>
      <c r="CL573" s="400"/>
      <c r="CM573" s="400"/>
      <c r="CN573" s="400"/>
      <c r="CO573" s="400"/>
      <c r="CP573" s="400"/>
      <c r="CQ573" s="400"/>
      <c r="CR573" s="401"/>
      <c r="CS573" s="60"/>
      <c r="CT573" s="60"/>
      <c r="CV573" s="399" t="s">
        <v>134</v>
      </c>
      <c r="CW573" s="400"/>
      <c r="CX573" s="400"/>
      <c r="CY573" s="400"/>
      <c r="CZ573" s="400"/>
      <c r="DA573" s="400"/>
      <c r="DB573" s="400"/>
      <c r="DC573" s="400"/>
      <c r="DD573" s="400"/>
      <c r="DE573" s="401"/>
      <c r="DF573" s="60"/>
      <c r="DG573" s="60"/>
      <c r="DI573" s="399" t="s">
        <v>134</v>
      </c>
      <c r="DJ573" s="400"/>
      <c r="DK573" s="400"/>
      <c r="DL573" s="400"/>
      <c r="DM573" s="400"/>
      <c r="DN573" s="400"/>
      <c r="DO573" s="400"/>
      <c r="DP573" s="400"/>
      <c r="DQ573" s="400"/>
      <c r="DR573" s="401"/>
      <c r="DS573" s="60"/>
      <c r="DT573" s="60"/>
      <c r="DU573" s="60"/>
      <c r="DV573" s="60"/>
      <c r="DW573" s="60"/>
      <c r="DX573" s="60"/>
      <c r="DY573" s="60"/>
      <c r="DZ573" s="60"/>
      <c r="EA573" s="60"/>
      <c r="EB573" s="60"/>
    </row>
    <row r="574" spans="1:132" ht="19.5" customHeight="1" x14ac:dyDescent="0.4">
      <c r="A574" s="60"/>
      <c r="B574" s="60"/>
      <c r="C574" s="60"/>
      <c r="F574" s="60"/>
      <c r="G574" s="60"/>
      <c r="H574" s="60"/>
      <c r="I574" s="60"/>
      <c r="J574" s="60"/>
      <c r="K574" s="60"/>
      <c r="L574" s="60"/>
      <c r="M574" s="60"/>
      <c r="N574" s="60"/>
      <c r="O574" s="60"/>
      <c r="P574" s="60"/>
      <c r="Q574" s="60"/>
      <c r="R574" s="60"/>
      <c r="S574" s="60"/>
      <c r="T574" s="60"/>
      <c r="V574" s="60"/>
      <c r="W574" s="60"/>
      <c r="X574" s="60"/>
      <c r="Y574" s="60"/>
      <c r="Z574" s="60"/>
      <c r="AA574" s="60"/>
      <c r="AB574" s="60"/>
      <c r="AC574" s="60"/>
      <c r="AD574" s="60"/>
      <c r="AE574" s="60"/>
      <c r="AF574" s="60"/>
      <c r="AG574" s="60"/>
      <c r="AI574" s="60"/>
      <c r="AJ574" s="60"/>
      <c r="AK574" s="60"/>
      <c r="AL574" s="60"/>
      <c r="AM574" s="60"/>
      <c r="AN574" s="60"/>
      <c r="AO574" s="60"/>
      <c r="AP574" s="60"/>
      <c r="AQ574" s="60"/>
      <c r="AR574" s="60"/>
      <c r="AS574" s="60"/>
      <c r="AT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S574" s="60"/>
      <c r="BT574" s="60"/>
      <c r="BU574" s="60"/>
      <c r="BV574" s="402"/>
      <c r="BW574" s="403"/>
      <c r="BX574" s="403"/>
      <c r="BY574" s="403"/>
      <c r="BZ574" s="403"/>
      <c r="CA574" s="403"/>
      <c r="CB574" s="403"/>
      <c r="CC574" s="403"/>
      <c r="CD574" s="403"/>
      <c r="CE574" s="404"/>
      <c r="CF574" s="60"/>
      <c r="CG574" s="60"/>
      <c r="CI574" s="402"/>
      <c r="CJ574" s="403"/>
      <c r="CK574" s="403"/>
      <c r="CL574" s="403"/>
      <c r="CM574" s="403"/>
      <c r="CN574" s="403"/>
      <c r="CO574" s="403"/>
      <c r="CP574" s="403"/>
      <c r="CQ574" s="403"/>
      <c r="CR574" s="404"/>
      <c r="CS574" s="60"/>
      <c r="CT574" s="60"/>
      <c r="CV574" s="402"/>
      <c r="CW574" s="403"/>
      <c r="CX574" s="403"/>
      <c r="CY574" s="403"/>
      <c r="CZ574" s="403"/>
      <c r="DA574" s="403"/>
      <c r="DB574" s="403"/>
      <c r="DC574" s="403"/>
      <c r="DD574" s="403"/>
      <c r="DE574" s="404"/>
      <c r="DF574" s="60"/>
      <c r="DG574" s="60"/>
      <c r="DI574" s="402"/>
      <c r="DJ574" s="403"/>
      <c r="DK574" s="403"/>
      <c r="DL574" s="403"/>
      <c r="DM574" s="403"/>
      <c r="DN574" s="403"/>
      <c r="DO574" s="403"/>
      <c r="DP574" s="403"/>
      <c r="DQ574" s="403"/>
      <c r="DR574" s="404"/>
      <c r="DS574" s="60"/>
      <c r="DT574" s="60"/>
      <c r="DU574" s="60"/>
      <c r="DV574" s="60"/>
      <c r="DW574" s="60"/>
      <c r="DX574" s="60"/>
      <c r="DY574" s="60"/>
      <c r="DZ574" s="60"/>
      <c r="EA574" s="60"/>
      <c r="EB574" s="60"/>
    </row>
    <row r="575" spans="1:132" ht="18.75" customHeight="1" x14ac:dyDescent="0.4">
      <c r="A575" s="60"/>
      <c r="B575" s="60"/>
      <c r="C575" s="60"/>
      <c r="F575" s="60"/>
      <c r="G575" s="60"/>
      <c r="H575" s="60"/>
      <c r="I575" s="60"/>
      <c r="J575" s="60"/>
      <c r="K575" s="60"/>
      <c r="L575" s="60"/>
      <c r="M575" s="60"/>
      <c r="N575" s="60"/>
      <c r="O575" s="60"/>
      <c r="P575" s="60"/>
      <c r="Q575" s="60"/>
      <c r="R575" s="60"/>
      <c r="S575" s="60"/>
      <c r="T575" s="60"/>
      <c r="V575" s="60"/>
      <c r="W575" s="60"/>
      <c r="X575" s="60"/>
      <c r="Y575" s="60"/>
      <c r="Z575" s="60"/>
      <c r="AA575" s="60"/>
      <c r="AB575" s="60"/>
      <c r="AC575" s="60"/>
      <c r="AD575" s="60"/>
      <c r="AE575" s="60"/>
      <c r="AF575" s="60"/>
      <c r="AG575" s="60"/>
      <c r="AI575" s="60"/>
      <c r="AJ575" s="60"/>
      <c r="AK575" s="60"/>
      <c r="AL575" s="60"/>
      <c r="AM575" s="60"/>
      <c r="AN575" s="60"/>
      <c r="AO575" s="60"/>
      <c r="AP575" s="60"/>
      <c r="AQ575" s="60"/>
      <c r="AR575" s="60"/>
      <c r="AS575" s="60"/>
      <c r="AT575" s="60"/>
      <c r="AV575" s="60"/>
      <c r="AW575" s="60"/>
      <c r="AX575" s="60"/>
      <c r="AY575" s="60"/>
      <c r="AZ575" s="60"/>
      <c r="BA575" s="60"/>
      <c r="BB575" s="60"/>
      <c r="BC575" s="60"/>
      <c r="BD575" s="60"/>
      <c r="BE575" s="60"/>
      <c r="BF575" s="60"/>
      <c r="BG575" s="60"/>
      <c r="BH575" s="60"/>
      <c r="BI575" s="60"/>
      <c r="BJ575" s="60"/>
      <c r="BK575" s="60"/>
      <c r="BL575" s="60"/>
      <c r="BM575" s="60"/>
      <c r="BN575" s="60"/>
      <c r="BO575" s="60"/>
      <c r="BP575" s="60"/>
      <c r="BS575" s="60"/>
      <c r="BT575" s="60"/>
      <c r="BU575" s="60"/>
      <c r="BV575" s="349" t="s">
        <v>79</v>
      </c>
      <c r="BW575" s="350"/>
      <c r="BX575" s="350"/>
      <c r="BY575" s="350"/>
      <c r="BZ575" s="350"/>
      <c r="CA575" s="350"/>
      <c r="CB575" s="350"/>
      <c r="CC575" s="350"/>
      <c r="CD575" s="350"/>
      <c r="CE575" s="351"/>
      <c r="CF575" s="60"/>
      <c r="CG575" s="60"/>
      <c r="CI575" s="349" t="s">
        <v>79</v>
      </c>
      <c r="CJ575" s="350"/>
      <c r="CK575" s="350"/>
      <c r="CL575" s="350"/>
      <c r="CM575" s="350"/>
      <c r="CN575" s="350"/>
      <c r="CO575" s="350"/>
      <c r="CP575" s="350"/>
      <c r="CQ575" s="350"/>
      <c r="CR575" s="351"/>
      <c r="CS575" s="60"/>
      <c r="CT575" s="60"/>
      <c r="CV575" s="349" t="s">
        <v>79</v>
      </c>
      <c r="CW575" s="350"/>
      <c r="CX575" s="350"/>
      <c r="CY575" s="350"/>
      <c r="CZ575" s="350"/>
      <c r="DA575" s="350"/>
      <c r="DB575" s="350"/>
      <c r="DC575" s="350"/>
      <c r="DD575" s="350"/>
      <c r="DE575" s="351"/>
      <c r="DF575" s="60"/>
      <c r="DG575" s="60"/>
      <c r="DI575" s="349" t="s">
        <v>79</v>
      </c>
      <c r="DJ575" s="350"/>
      <c r="DK575" s="350"/>
      <c r="DL575" s="350"/>
      <c r="DM575" s="350"/>
      <c r="DN575" s="350"/>
      <c r="DO575" s="350"/>
      <c r="DP575" s="350"/>
      <c r="DQ575" s="350"/>
      <c r="DR575" s="351"/>
      <c r="DS575" s="60"/>
      <c r="DT575" s="60"/>
      <c r="DU575" s="60"/>
      <c r="DV575" s="60"/>
      <c r="DW575" s="60"/>
      <c r="DX575" s="60"/>
      <c r="DY575" s="60"/>
      <c r="DZ575" s="60"/>
      <c r="EA575" s="60"/>
      <c r="EB575" s="60"/>
    </row>
    <row r="576" spans="1:132" ht="18.75" customHeight="1" x14ac:dyDescent="0.4">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60"/>
      <c r="BQ576" s="60"/>
      <c r="BR576" s="60"/>
      <c r="BS576" s="60"/>
      <c r="BT576" s="60"/>
      <c r="BU576" s="60"/>
      <c r="BV576" s="60"/>
      <c r="BW576" s="60"/>
      <c r="BX576" s="60"/>
      <c r="BY576" s="60"/>
      <c r="BZ576" s="60"/>
      <c r="CA576" s="212"/>
      <c r="CB576" s="211"/>
      <c r="CC576" s="211"/>
      <c r="CD576" s="211"/>
      <c r="CE576" s="211"/>
      <c r="CF576" s="211"/>
      <c r="CG576" s="211"/>
      <c r="CH576" s="211"/>
      <c r="CI576" s="211"/>
      <c r="CJ576" s="211"/>
      <c r="CK576" s="211"/>
      <c r="CL576" s="211"/>
      <c r="CM576" s="211"/>
      <c r="CN576" s="212"/>
      <c r="CO576" s="211"/>
      <c r="CP576" s="211"/>
      <c r="CQ576" s="211"/>
      <c r="CR576" s="211"/>
      <c r="CS576" s="211"/>
      <c r="CT576" s="211"/>
      <c r="CU576" s="211"/>
      <c r="CV576" s="211"/>
      <c r="CW576" s="211"/>
      <c r="CX576" s="211"/>
      <c r="CY576" s="211"/>
      <c r="CZ576" s="211"/>
      <c r="DA576" s="212"/>
      <c r="DB576" s="211"/>
      <c r="DC576" s="211"/>
      <c r="DD576" s="211"/>
      <c r="DE576" s="211"/>
      <c r="DF576" s="211"/>
      <c r="DG576" s="211"/>
      <c r="DH576" s="211"/>
      <c r="DI576" s="211"/>
      <c r="DJ576" s="211"/>
      <c r="DK576" s="211"/>
      <c r="DL576" s="211"/>
      <c r="DM576" s="211"/>
      <c r="DN576" s="212"/>
      <c r="DO576" s="211"/>
      <c r="DP576" s="211"/>
      <c r="DQ576" s="211"/>
      <c r="DR576" s="211"/>
      <c r="DS576" s="211"/>
      <c r="DT576" s="211"/>
      <c r="DU576" s="211"/>
      <c r="DV576" s="60"/>
      <c r="DW576" s="60"/>
      <c r="DX576" s="60"/>
      <c r="DY576" s="60"/>
      <c r="DZ576" s="60"/>
      <c r="EA576" s="60"/>
      <c r="EB576" s="60"/>
    </row>
    <row r="577" spans="1:135" ht="18.75" customHeight="1" x14ac:dyDescent="0.4">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O577" s="60"/>
      <c r="BP577" s="60"/>
      <c r="BQ577" s="60"/>
      <c r="BR577" s="60"/>
      <c r="BS577" s="60"/>
      <c r="BT577" s="60"/>
      <c r="BU577" s="60"/>
      <c r="BV577" s="60"/>
      <c r="BW577" s="60"/>
      <c r="BX577" s="60"/>
      <c r="BY577" s="60"/>
      <c r="BZ577" s="60"/>
      <c r="CA577" s="60"/>
      <c r="CB577" s="60"/>
      <c r="CC577" s="60"/>
      <c r="CD577" s="60"/>
      <c r="CE577" s="60"/>
      <c r="CF577" s="60"/>
      <c r="CG577" s="60"/>
      <c r="CH577" s="60"/>
      <c r="CI577" s="60"/>
      <c r="CJ577" s="60"/>
      <c r="CK577" s="60"/>
      <c r="CL577" s="60"/>
      <c r="CM577" s="60"/>
      <c r="CN577" s="60"/>
      <c r="CO577" s="60"/>
      <c r="CP577" s="60"/>
      <c r="CQ577" s="60"/>
      <c r="CR577" s="60"/>
      <c r="CS577" s="60"/>
      <c r="CT577" s="60"/>
      <c r="CU577" s="60"/>
      <c r="CV577" s="60"/>
      <c r="CW577" s="60"/>
      <c r="CX577" s="60"/>
      <c r="CY577" s="60"/>
      <c r="CZ577" s="60"/>
      <c r="DA577" s="60"/>
      <c r="DB577" s="60"/>
      <c r="DC577" s="60"/>
      <c r="DD577" s="60"/>
      <c r="DE577" s="60"/>
      <c r="DF577" s="60"/>
      <c r="DG577" s="60"/>
      <c r="DH577" s="60"/>
      <c r="DI577" s="60"/>
      <c r="DJ577" s="60"/>
      <c r="DK577" s="60"/>
      <c r="DL577" s="60"/>
      <c r="DM577" s="60"/>
      <c r="DN577" s="60"/>
      <c r="DO577" s="60"/>
      <c r="DP577" s="60"/>
      <c r="DQ577" s="60"/>
      <c r="DR577" s="60"/>
      <c r="DS577" s="60"/>
    </row>
    <row r="578" spans="1:135" ht="18.75" customHeight="1" x14ac:dyDescent="0.4">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O578" s="60"/>
      <c r="BP578" s="60"/>
      <c r="BQ578" s="60"/>
      <c r="BR578" s="60"/>
      <c r="BS578" s="60"/>
      <c r="BT578" s="60"/>
      <c r="BU578" s="60"/>
      <c r="BV578" s="60"/>
      <c r="BW578" s="60"/>
      <c r="BX578" s="60"/>
      <c r="BY578" s="60"/>
      <c r="BZ578" s="60"/>
      <c r="CA578" s="60"/>
      <c r="CB578" s="60"/>
      <c r="CC578" s="60"/>
      <c r="CD578" s="60"/>
      <c r="CE578" s="60"/>
      <c r="CF578" s="60"/>
      <c r="CG578" s="60"/>
      <c r="CH578" s="60"/>
      <c r="CI578" s="60"/>
      <c r="CJ578" s="60"/>
      <c r="CK578" s="60"/>
      <c r="CL578" s="60"/>
      <c r="CM578" s="60"/>
      <c r="CN578" s="60"/>
      <c r="CO578" s="60"/>
      <c r="CP578" s="60"/>
      <c r="CQ578" s="60"/>
      <c r="CR578" s="60"/>
      <c r="CS578" s="60"/>
      <c r="CT578" s="60"/>
      <c r="CU578" s="60"/>
      <c r="CV578" s="60"/>
      <c r="CW578" s="60"/>
      <c r="CX578" s="60"/>
      <c r="CY578" s="60"/>
      <c r="CZ578" s="60"/>
      <c r="DA578" s="60"/>
      <c r="DB578" s="60"/>
      <c r="DC578" s="60"/>
      <c r="DD578" s="60"/>
      <c r="DE578" s="60"/>
      <c r="DF578" s="60"/>
      <c r="DG578" s="60"/>
      <c r="DH578" s="60"/>
      <c r="DI578" s="60"/>
      <c r="DJ578" s="60"/>
      <c r="DK578" s="60"/>
      <c r="DL578" s="60"/>
      <c r="DM578" s="60"/>
    </row>
    <row r="579" spans="1:135" ht="18.75" customHeight="1" x14ac:dyDescent="0.4">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c r="AP579" s="60"/>
      <c r="AQ579" s="60"/>
      <c r="AR579" s="60"/>
      <c r="AS579" s="60"/>
      <c r="AT579" s="60"/>
      <c r="AU579" s="60"/>
      <c r="AV579" s="60"/>
      <c r="AW579" s="60"/>
      <c r="AX579" s="60"/>
      <c r="BO579" s="60"/>
      <c r="BP579" s="60"/>
      <c r="BQ579" s="60"/>
      <c r="BR579" s="60"/>
      <c r="BS579" s="60"/>
      <c r="BT579" s="60"/>
      <c r="BU579" s="60"/>
      <c r="BV579" s="60"/>
      <c r="BW579" s="60"/>
      <c r="BX579" s="60"/>
      <c r="BY579" s="60"/>
      <c r="BZ579" s="60"/>
      <c r="CA579" s="60"/>
      <c r="CB579" s="60"/>
      <c r="CC579" s="60"/>
      <c r="CD579" s="60"/>
      <c r="CE579" s="60"/>
      <c r="CF579" s="60"/>
      <c r="CG579" s="60"/>
      <c r="CH579" s="60"/>
      <c r="CI579" s="60"/>
      <c r="CJ579" s="60"/>
      <c r="CK579" s="60"/>
      <c r="CL579" s="60"/>
      <c r="CM579" s="60"/>
      <c r="CN579" s="60"/>
      <c r="CO579" s="60"/>
      <c r="CP579" s="60"/>
      <c r="CQ579" s="60"/>
      <c r="CR579" s="60"/>
      <c r="CS579" s="60"/>
      <c r="CT579" s="60"/>
      <c r="CU579" s="60"/>
      <c r="CV579" s="60"/>
      <c r="CW579" s="60"/>
      <c r="CX579" s="60"/>
      <c r="CY579" s="60"/>
      <c r="CZ579" s="60"/>
      <c r="DA579" s="60"/>
      <c r="DB579" s="60"/>
      <c r="DC579" s="60"/>
      <c r="DD579" s="60"/>
      <c r="DE579" s="60"/>
      <c r="DF579" s="60"/>
      <c r="DG579" s="60"/>
      <c r="DH579" s="60"/>
      <c r="DI579" s="60"/>
      <c r="DJ579" s="60"/>
      <c r="DK579" s="60"/>
      <c r="DL579" s="60"/>
    </row>
    <row r="580" spans="1:135" s="43" customFormat="1" ht="18.75" customHeight="1" x14ac:dyDescent="0.4">
      <c r="A580" s="60"/>
      <c r="B580" s="162"/>
      <c r="C580" s="204" t="s">
        <v>268</v>
      </c>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162"/>
      <c r="AB580" s="60"/>
      <c r="AC580" s="60"/>
      <c r="AD580" s="60"/>
      <c r="AE580" s="60"/>
      <c r="AF580" s="60"/>
      <c r="AG580" s="60"/>
      <c r="AH580" s="60"/>
      <c r="AI580" s="60"/>
      <c r="AJ580" s="60"/>
      <c r="AK580" s="60"/>
      <c r="AL580" s="60"/>
      <c r="AM580" s="60"/>
      <c r="AN580" s="60"/>
      <c r="AO580" s="60"/>
      <c r="AP580" s="60"/>
      <c r="AQ580" s="60"/>
      <c r="AR580" s="60"/>
      <c r="AS580" s="60"/>
      <c r="AT580" s="60"/>
      <c r="AU580" s="60"/>
      <c r="AV580" s="60"/>
      <c r="AW580" s="60"/>
      <c r="AX580" s="60"/>
      <c r="AY580" s="1"/>
      <c r="AZ580" s="1"/>
      <c r="BA580" s="1"/>
      <c r="BB580" s="1"/>
      <c r="BC580" s="1"/>
      <c r="BD580" s="1"/>
      <c r="BE580" s="315" t="s">
        <v>276</v>
      </c>
      <c r="BF580" s="316"/>
      <c r="BG580" s="316"/>
      <c r="BH580" s="316"/>
      <c r="BI580" s="316"/>
      <c r="BJ580" s="316"/>
      <c r="BK580" s="316"/>
      <c r="BL580" s="317"/>
      <c r="BM580" s="1"/>
      <c r="BN580" s="1"/>
      <c r="BO580" s="60"/>
      <c r="BP580" s="162"/>
      <c r="BQ580" s="204" t="s">
        <v>268</v>
      </c>
      <c r="BR580" s="60"/>
      <c r="BS580" s="60"/>
      <c r="BT580" s="60"/>
      <c r="BU580" s="60"/>
      <c r="BV580" s="60"/>
      <c r="BW580" s="60"/>
      <c r="BX580" s="60"/>
      <c r="BY580" s="60"/>
      <c r="BZ580" s="60"/>
      <c r="CA580" s="60"/>
      <c r="CB580" s="60"/>
      <c r="CC580" s="60"/>
      <c r="CD580" s="60"/>
      <c r="CE580" s="60"/>
      <c r="CF580" s="60"/>
      <c r="CG580" s="60"/>
      <c r="CH580" s="60"/>
      <c r="CI580" s="60"/>
      <c r="CJ580" s="60"/>
      <c r="CK580" s="60"/>
      <c r="CL580" s="60"/>
      <c r="CM580" s="60"/>
      <c r="CN580" s="60"/>
      <c r="CO580" s="162"/>
      <c r="CP580" s="60"/>
      <c r="CQ580" s="60"/>
      <c r="CR580" s="60"/>
      <c r="CS580" s="60"/>
      <c r="CT580" s="60"/>
      <c r="CU580" s="60"/>
      <c r="CV580" s="60"/>
      <c r="CW580" s="60"/>
      <c r="CX580" s="60"/>
      <c r="CY580" s="60"/>
      <c r="CZ580" s="60"/>
      <c r="DA580" s="60"/>
      <c r="DB580" s="60"/>
      <c r="DC580" s="60"/>
      <c r="DD580" s="60"/>
      <c r="DE580" s="60"/>
      <c r="DF580" s="60"/>
      <c r="DG580" s="60"/>
      <c r="DH580" s="60"/>
      <c r="DI580" s="60"/>
      <c r="DJ580" s="60"/>
      <c r="DK580" s="60"/>
      <c r="DL580" s="60"/>
      <c r="DM580" s="1"/>
      <c r="DN580" s="1"/>
      <c r="DO580" s="1"/>
      <c r="DP580" s="1"/>
      <c r="DQ580" s="1"/>
      <c r="DR580" s="315" t="s">
        <v>216</v>
      </c>
      <c r="DS580" s="316"/>
      <c r="DT580" s="316"/>
      <c r="DU580" s="316"/>
      <c r="DV580" s="316"/>
      <c r="DW580" s="316"/>
      <c r="DX580" s="316"/>
      <c r="DY580" s="317"/>
      <c r="DZ580" s="1"/>
      <c r="EA580" s="1"/>
      <c r="EB580" s="1"/>
      <c r="EC580" s="1"/>
      <c r="ED580" s="1"/>
      <c r="EE580" s="42"/>
    </row>
    <row r="581" spans="1:135" ht="18.75" customHeight="1" x14ac:dyDescent="0.4">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0"/>
      <c r="AQ581" s="60"/>
      <c r="AR581" s="60"/>
      <c r="AS581" s="60"/>
      <c r="AT581" s="60"/>
      <c r="AU581" s="60"/>
      <c r="AV581" s="60"/>
      <c r="AW581" s="60"/>
      <c r="AX581" s="60"/>
      <c r="BE581" s="318"/>
      <c r="BF581" s="319"/>
      <c r="BG581" s="319"/>
      <c r="BH581" s="319"/>
      <c r="BI581" s="319"/>
      <c r="BJ581" s="319"/>
      <c r="BK581" s="319"/>
      <c r="BL581" s="320"/>
      <c r="BO581" s="60"/>
      <c r="BP581" s="60"/>
      <c r="BQ581" s="60"/>
      <c r="BR581" s="60"/>
      <c r="BS581" s="60"/>
      <c r="BT581" s="60"/>
      <c r="BU581" s="60"/>
      <c r="BV581" s="60"/>
      <c r="BW581" s="60"/>
      <c r="BX581" s="60"/>
      <c r="BY581" s="60"/>
      <c r="BZ581" s="60"/>
      <c r="CA581" s="60"/>
      <c r="CB581" s="60"/>
      <c r="CC581" s="60"/>
      <c r="CD581" s="60"/>
      <c r="CE581" s="60"/>
      <c r="CF581" s="60"/>
      <c r="CG581" s="60"/>
      <c r="CH581" s="60"/>
      <c r="CI581" s="60"/>
      <c r="CJ581" s="60"/>
      <c r="CK581" s="60"/>
      <c r="CL581" s="60"/>
      <c r="CM581" s="60"/>
      <c r="CN581" s="60"/>
      <c r="CO581" s="60"/>
      <c r="CP581" s="60"/>
      <c r="CQ581" s="60"/>
      <c r="CR581" s="60"/>
      <c r="CS581" s="60"/>
      <c r="CT581" s="60"/>
      <c r="CU581" s="60"/>
      <c r="CV581" s="60"/>
      <c r="CW581" s="60"/>
      <c r="CX581" s="60"/>
      <c r="CY581" s="60"/>
      <c r="CZ581" s="60"/>
      <c r="DA581" s="60"/>
      <c r="DB581" s="60"/>
      <c r="DC581" s="60"/>
      <c r="DD581" s="60"/>
      <c r="DE581" s="60"/>
      <c r="DF581" s="60"/>
      <c r="DG581" s="60"/>
      <c r="DH581" s="60"/>
      <c r="DI581" s="60"/>
      <c r="DJ581" s="60"/>
      <c r="DK581" s="60"/>
      <c r="DL581" s="60"/>
      <c r="DR581" s="318"/>
      <c r="DS581" s="319"/>
      <c r="DT581" s="319"/>
      <c r="DU581" s="319"/>
      <c r="DV581" s="319"/>
      <c r="DW581" s="319"/>
      <c r="DX581" s="319"/>
      <c r="DY581" s="320"/>
    </row>
    <row r="582" spans="1:135" ht="18.75" customHeight="1" x14ac:dyDescent="0.4">
      <c r="A582" s="60"/>
      <c r="C582" s="61" t="s">
        <v>277</v>
      </c>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BO582" s="60"/>
      <c r="BQ582" s="61" t="s">
        <v>277</v>
      </c>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row>
    <row r="583" spans="1:135" ht="18.75" customHeight="1" thickBot="1" x14ac:dyDescent="0.4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row>
    <row r="584" spans="1:135" s="43" customFormat="1" ht="18.75" customHeight="1" x14ac:dyDescent="0.4">
      <c r="A584" s="1"/>
      <c r="B584" s="1"/>
      <c r="C584" s="1"/>
      <c r="D584" s="60"/>
      <c r="E584" s="60"/>
      <c r="F584" s="60"/>
      <c r="G584" s="60"/>
      <c r="H584" s="60"/>
      <c r="I584" s="60"/>
      <c r="J584" s="60"/>
      <c r="K584" s="60"/>
      <c r="L584" s="60"/>
      <c r="M584" s="60"/>
      <c r="N584" s="60"/>
      <c r="O584" s="60"/>
      <c r="P584" s="60"/>
      <c r="Q584" s="60"/>
      <c r="R584" s="60"/>
      <c r="S584" s="60"/>
      <c r="T584" s="60"/>
      <c r="U584" s="60"/>
      <c r="V584" s="60"/>
      <c r="W584" s="1"/>
      <c r="X584" s="1"/>
      <c r="Y584" s="1"/>
      <c r="Z584" s="60"/>
      <c r="AA584" s="60"/>
      <c r="AB584" s="60"/>
      <c r="AC584" s="60"/>
      <c r="AD584" s="60"/>
      <c r="AE584" s="60"/>
      <c r="AF584" s="60"/>
      <c r="AG584" s="60"/>
      <c r="AH584" s="60"/>
      <c r="AI584" s="60"/>
      <c r="AJ584" s="60"/>
      <c r="AK584" s="60"/>
      <c r="AL584" s="60"/>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1"/>
      <c r="BO584" s="1"/>
      <c r="BP584" s="1"/>
      <c r="BQ584" s="60"/>
      <c r="BR584" s="388"/>
      <c r="BS584" s="389"/>
      <c r="BT584" s="389"/>
      <c r="BU584" s="389"/>
      <c r="BV584" s="389"/>
      <c r="BW584" s="389"/>
      <c r="BX584" s="389"/>
      <c r="BY584" s="389"/>
      <c r="BZ584" s="389"/>
      <c r="CA584" s="390"/>
      <c r="CB584" s="388" t="s">
        <v>407</v>
      </c>
      <c r="CC584" s="389"/>
      <c r="CD584" s="389"/>
      <c r="CE584" s="389"/>
      <c r="CF584" s="389"/>
      <c r="CG584" s="389"/>
      <c r="CH584" s="389"/>
      <c r="CI584" s="389"/>
      <c r="CJ584" s="389"/>
      <c r="CK584" s="389"/>
      <c r="CL584" s="389"/>
      <c r="CM584" s="389"/>
      <c r="CN584" s="389"/>
      <c r="CO584" s="389"/>
      <c r="CP584" s="389"/>
      <c r="CQ584" s="388" t="s">
        <v>56</v>
      </c>
      <c r="CR584" s="389"/>
      <c r="CS584" s="389"/>
      <c r="CT584" s="389"/>
      <c r="CU584" s="389"/>
      <c r="CV584" s="389"/>
      <c r="CW584" s="389"/>
      <c r="CX584" s="389"/>
      <c r="CY584" s="389"/>
      <c r="CZ584" s="389"/>
      <c r="DA584" s="389"/>
      <c r="DB584" s="389"/>
      <c r="DC584" s="389"/>
      <c r="DD584" s="389"/>
      <c r="DE584" s="389"/>
      <c r="DF584" s="389"/>
      <c r="DG584" s="389"/>
      <c r="DH584" s="389"/>
      <c r="DI584" s="389"/>
      <c r="DJ584" s="389"/>
      <c r="DK584" s="389"/>
      <c r="DL584" s="389"/>
      <c r="DM584" s="389"/>
      <c r="DN584" s="389"/>
      <c r="DO584" s="389"/>
      <c r="DP584" s="389"/>
      <c r="DQ584" s="389"/>
      <c r="DR584" s="389"/>
      <c r="DS584" s="389"/>
      <c r="DT584" s="390"/>
      <c r="DU584" s="60"/>
      <c r="DV584" s="1"/>
      <c r="DW584" s="1"/>
      <c r="DX584" s="1"/>
      <c r="DY584" s="1"/>
      <c r="DZ584" s="42"/>
    </row>
    <row r="585" spans="1:135" s="43" customFormat="1" ht="18.75" customHeight="1" thickBot="1" x14ac:dyDescent="0.45">
      <c r="A585" s="1"/>
      <c r="B585" s="1"/>
      <c r="C585" s="1"/>
      <c r="D585" s="60"/>
      <c r="E585" s="60"/>
      <c r="F585" s="60"/>
      <c r="G585" s="60"/>
      <c r="H585" s="60"/>
      <c r="I585" s="60"/>
      <c r="J585" s="60"/>
      <c r="K585" s="60"/>
      <c r="L585" s="60"/>
      <c r="M585" s="60"/>
      <c r="N585" s="60"/>
      <c r="O585" s="60"/>
      <c r="P585" s="60"/>
      <c r="Q585" s="60"/>
      <c r="R585" s="60"/>
      <c r="S585" s="60"/>
      <c r="T585" s="60"/>
      <c r="U585" s="60"/>
      <c r="V585" s="60"/>
      <c r="W585" s="1"/>
      <c r="X585" s="1"/>
      <c r="Y585" s="1"/>
      <c r="Z585" s="60"/>
      <c r="AA585" s="60"/>
      <c r="AB585" s="60"/>
      <c r="AC585" s="60"/>
      <c r="AD585" s="60"/>
      <c r="AE585" s="60"/>
      <c r="AF585" s="60"/>
      <c r="AG585" s="60"/>
      <c r="AH585" s="60"/>
      <c r="AI585" s="60"/>
      <c r="AJ585" s="60"/>
      <c r="AK585" s="60"/>
      <c r="AL585" s="60"/>
      <c r="AM585" s="60"/>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1"/>
      <c r="BO585" s="1"/>
      <c r="BP585" s="1"/>
      <c r="BQ585" s="60"/>
      <c r="BR585" s="391"/>
      <c r="BS585" s="392"/>
      <c r="BT585" s="392"/>
      <c r="BU585" s="392"/>
      <c r="BV585" s="392"/>
      <c r="BW585" s="392"/>
      <c r="BX585" s="392"/>
      <c r="BY585" s="392"/>
      <c r="BZ585" s="392"/>
      <c r="CA585" s="393"/>
      <c r="CB585" s="391"/>
      <c r="CC585" s="392"/>
      <c r="CD585" s="392"/>
      <c r="CE585" s="392"/>
      <c r="CF585" s="392"/>
      <c r="CG585" s="392"/>
      <c r="CH585" s="392"/>
      <c r="CI585" s="392"/>
      <c r="CJ585" s="392"/>
      <c r="CK585" s="392"/>
      <c r="CL585" s="392"/>
      <c r="CM585" s="392"/>
      <c r="CN585" s="392"/>
      <c r="CO585" s="392"/>
      <c r="CP585" s="392"/>
      <c r="CQ585" s="391"/>
      <c r="CR585" s="392"/>
      <c r="CS585" s="392"/>
      <c r="CT585" s="392"/>
      <c r="CU585" s="392"/>
      <c r="CV585" s="392"/>
      <c r="CW585" s="392"/>
      <c r="CX585" s="392"/>
      <c r="CY585" s="392"/>
      <c r="CZ585" s="392"/>
      <c r="DA585" s="392"/>
      <c r="DB585" s="392"/>
      <c r="DC585" s="392"/>
      <c r="DD585" s="392"/>
      <c r="DE585" s="392"/>
      <c r="DF585" s="392"/>
      <c r="DG585" s="392"/>
      <c r="DH585" s="392"/>
      <c r="DI585" s="392"/>
      <c r="DJ585" s="392"/>
      <c r="DK585" s="392"/>
      <c r="DL585" s="392"/>
      <c r="DM585" s="392"/>
      <c r="DN585" s="392"/>
      <c r="DO585" s="392"/>
      <c r="DP585" s="392"/>
      <c r="DQ585" s="392"/>
      <c r="DR585" s="392"/>
      <c r="DS585" s="392"/>
      <c r="DT585" s="393"/>
      <c r="DU585" s="60"/>
      <c r="DV585" s="1"/>
      <c r="DW585" s="1"/>
      <c r="DX585" s="1"/>
      <c r="DY585" s="1"/>
      <c r="DZ585" s="42"/>
    </row>
    <row r="586" spans="1:135" s="43" customFormat="1" ht="18.75" customHeight="1" x14ac:dyDescent="0.4">
      <c r="A586" s="1"/>
      <c r="B586" s="1"/>
      <c r="C586" s="1"/>
      <c r="D586" s="60"/>
      <c r="E586" s="60"/>
      <c r="F586" s="60"/>
      <c r="G586" s="60"/>
      <c r="H586" s="60"/>
      <c r="I586" s="60"/>
      <c r="J586" s="60"/>
      <c r="K586" s="60"/>
      <c r="L586" s="60"/>
      <c r="M586" s="60"/>
      <c r="N586" s="60"/>
      <c r="O586" s="60"/>
      <c r="P586" s="60"/>
      <c r="Q586" s="60"/>
      <c r="R586" s="60"/>
      <c r="S586" s="60"/>
      <c r="T586" s="60"/>
      <c r="U586" s="60"/>
      <c r="V586" s="60"/>
      <c r="W586" s="1"/>
      <c r="X586" s="1"/>
      <c r="Y586" s="1"/>
      <c r="Z586" s="60"/>
      <c r="AA586" s="60"/>
      <c r="AB586" s="60"/>
      <c r="AC586" s="60"/>
      <c r="AD586" s="60"/>
      <c r="AE586" s="60"/>
      <c r="AF586" s="60"/>
      <c r="AG586" s="60"/>
      <c r="AH586" s="60"/>
      <c r="AI586" s="60"/>
      <c r="AJ586" s="60"/>
      <c r="AK586" s="60"/>
      <c r="AL586" s="60"/>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73"/>
      <c r="BM586" s="60"/>
      <c r="BN586" s="1"/>
      <c r="BO586" s="1"/>
      <c r="BP586" s="1"/>
      <c r="BQ586" s="60"/>
      <c r="BR586" s="376" t="s">
        <v>57</v>
      </c>
      <c r="BS586" s="394"/>
      <c r="BT586" s="394"/>
      <c r="BU586" s="394"/>
      <c r="BV586" s="394"/>
      <c r="BW586" s="394"/>
      <c r="BX586" s="394"/>
      <c r="BY586" s="394"/>
      <c r="BZ586" s="394"/>
      <c r="CA586" s="395"/>
      <c r="CB586" s="382" t="s">
        <v>79</v>
      </c>
      <c r="CC586" s="383"/>
      <c r="CD586" s="383"/>
      <c r="CE586" s="383"/>
      <c r="CF586" s="383"/>
      <c r="CG586" s="383"/>
      <c r="CH586" s="383"/>
      <c r="CI586" s="383"/>
      <c r="CJ586" s="383"/>
      <c r="CK586" s="383"/>
      <c r="CL586" s="383"/>
      <c r="CM586" s="383"/>
      <c r="CN586" s="383"/>
      <c r="CO586" s="383"/>
      <c r="CP586" s="386"/>
      <c r="CQ586" s="382"/>
      <c r="CR586" s="383"/>
      <c r="CS586" s="383"/>
      <c r="CT586" s="383"/>
      <c r="CU586" s="383"/>
      <c r="CV586" s="383"/>
      <c r="CW586" s="383"/>
      <c r="CX586" s="383"/>
      <c r="CY586" s="383"/>
      <c r="CZ586" s="383"/>
      <c r="DA586" s="383"/>
      <c r="DB586" s="383"/>
      <c r="DC586" s="383"/>
      <c r="DD586" s="383"/>
      <c r="DE586" s="383"/>
      <c r="DF586" s="383"/>
      <c r="DG586" s="383"/>
      <c r="DH586" s="383"/>
      <c r="DI586" s="383"/>
      <c r="DJ586" s="383"/>
      <c r="DK586" s="383"/>
      <c r="DL586" s="383"/>
      <c r="DM586" s="383"/>
      <c r="DN586" s="383"/>
      <c r="DO586" s="383"/>
      <c r="DP586" s="383"/>
      <c r="DQ586" s="383"/>
      <c r="DR586" s="383"/>
      <c r="DS586" s="383"/>
      <c r="DT586" s="386"/>
      <c r="DU586" s="60"/>
      <c r="DV586" s="1"/>
      <c r="DW586" s="1"/>
      <c r="DX586" s="1"/>
      <c r="DY586" s="1"/>
      <c r="DZ586" s="42"/>
    </row>
    <row r="587" spans="1:135" s="43" customFormat="1" ht="18.75" customHeight="1" thickBot="1" x14ac:dyDescent="0.45">
      <c r="A587" s="1"/>
      <c r="B587" s="1"/>
      <c r="C587" s="1"/>
      <c r="D587" s="60"/>
      <c r="E587" s="60"/>
      <c r="F587" s="60"/>
      <c r="G587" s="60"/>
      <c r="H587" s="60"/>
      <c r="I587" s="60"/>
      <c r="J587" s="60"/>
      <c r="K587" s="60"/>
      <c r="L587" s="60"/>
      <c r="M587" s="60"/>
      <c r="N587" s="60"/>
      <c r="O587" s="60"/>
      <c r="P587" s="60"/>
      <c r="Q587" s="60"/>
      <c r="R587" s="60"/>
      <c r="S587" s="60"/>
      <c r="T587" s="60"/>
      <c r="U587" s="60"/>
      <c r="V587" s="60"/>
      <c r="W587" s="1"/>
      <c r="X587" s="1"/>
      <c r="Y587" s="1"/>
      <c r="Z587" s="60"/>
      <c r="AA587" s="60"/>
      <c r="AB587" s="60"/>
      <c r="AC587" s="60"/>
      <c r="AD587" s="60"/>
      <c r="AE587" s="60"/>
      <c r="AF587" s="60"/>
      <c r="AG587" s="60"/>
      <c r="AH587" s="60"/>
      <c r="AI587" s="60"/>
      <c r="AJ587" s="60"/>
      <c r="AK587" s="60"/>
      <c r="AL587" s="60"/>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73"/>
      <c r="BM587" s="60"/>
      <c r="BN587" s="1"/>
      <c r="BO587" s="1"/>
      <c r="BP587" s="1"/>
      <c r="BQ587" s="60"/>
      <c r="BR587" s="396"/>
      <c r="BS587" s="397"/>
      <c r="BT587" s="397"/>
      <c r="BU587" s="397"/>
      <c r="BV587" s="397"/>
      <c r="BW587" s="397"/>
      <c r="BX587" s="397"/>
      <c r="BY587" s="397"/>
      <c r="BZ587" s="397"/>
      <c r="CA587" s="398"/>
      <c r="CB587" s="384"/>
      <c r="CC587" s="385"/>
      <c r="CD587" s="385"/>
      <c r="CE587" s="385"/>
      <c r="CF587" s="385"/>
      <c r="CG587" s="385"/>
      <c r="CH587" s="385"/>
      <c r="CI587" s="385"/>
      <c r="CJ587" s="385"/>
      <c r="CK587" s="385"/>
      <c r="CL587" s="385"/>
      <c r="CM587" s="385"/>
      <c r="CN587" s="385"/>
      <c r="CO587" s="385"/>
      <c r="CP587" s="387"/>
      <c r="CQ587" s="384"/>
      <c r="CR587" s="385"/>
      <c r="CS587" s="385"/>
      <c r="CT587" s="385"/>
      <c r="CU587" s="385"/>
      <c r="CV587" s="385"/>
      <c r="CW587" s="385"/>
      <c r="CX587" s="385"/>
      <c r="CY587" s="385"/>
      <c r="CZ587" s="385"/>
      <c r="DA587" s="385"/>
      <c r="DB587" s="385"/>
      <c r="DC587" s="385"/>
      <c r="DD587" s="385"/>
      <c r="DE587" s="385"/>
      <c r="DF587" s="385"/>
      <c r="DG587" s="385"/>
      <c r="DH587" s="385"/>
      <c r="DI587" s="385"/>
      <c r="DJ587" s="385"/>
      <c r="DK587" s="385"/>
      <c r="DL587" s="385"/>
      <c r="DM587" s="385"/>
      <c r="DN587" s="385"/>
      <c r="DO587" s="385"/>
      <c r="DP587" s="385"/>
      <c r="DQ587" s="385"/>
      <c r="DR587" s="385"/>
      <c r="DS587" s="385"/>
      <c r="DT587" s="387"/>
      <c r="DU587" s="60"/>
      <c r="DV587" s="1"/>
      <c r="DW587" s="1"/>
      <c r="DX587" s="1"/>
      <c r="DY587" s="1"/>
      <c r="DZ587" s="42"/>
    </row>
    <row r="588" spans="1:135" s="43" customFormat="1" ht="18.75" customHeight="1" x14ac:dyDescent="0.4">
      <c r="A588" s="1"/>
      <c r="B588" s="1"/>
      <c r="C588" s="1"/>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c r="AQ588" s="60"/>
      <c r="AR588" s="60"/>
      <c r="AS588" s="60"/>
      <c r="AT588" s="60"/>
      <c r="AU588" s="60"/>
      <c r="AV588" s="60"/>
      <c r="AW588" s="60"/>
      <c r="AX588" s="60"/>
      <c r="AY588" s="60"/>
      <c r="AZ588" s="60"/>
      <c r="BA588" s="60"/>
      <c r="BB588" s="60"/>
      <c r="BC588" s="60"/>
      <c r="BD588" s="60"/>
      <c r="BE588" s="60"/>
      <c r="BF588" s="60"/>
      <c r="BG588" s="60"/>
      <c r="BH588" s="60"/>
      <c r="BI588" s="60"/>
      <c r="BJ588" s="1"/>
      <c r="BK588" s="1"/>
      <c r="BL588" s="73"/>
      <c r="BM588" s="60"/>
      <c r="BN588" s="1"/>
      <c r="BO588" s="1"/>
      <c r="BP588" s="1"/>
      <c r="BQ588" s="60"/>
      <c r="BR588" s="376" t="s">
        <v>58</v>
      </c>
      <c r="BS588" s="377"/>
      <c r="BT588" s="377"/>
      <c r="BU588" s="377"/>
      <c r="BV588" s="377"/>
      <c r="BW588" s="377"/>
      <c r="BX588" s="377"/>
      <c r="BY588" s="377"/>
      <c r="BZ588" s="377"/>
      <c r="CA588" s="378"/>
      <c r="CB588" s="382" t="s">
        <v>79</v>
      </c>
      <c r="CC588" s="383"/>
      <c r="CD588" s="383"/>
      <c r="CE588" s="383"/>
      <c r="CF588" s="383"/>
      <c r="CG588" s="383"/>
      <c r="CH588" s="383"/>
      <c r="CI588" s="383"/>
      <c r="CJ588" s="383"/>
      <c r="CK588" s="383"/>
      <c r="CL588" s="383"/>
      <c r="CM588" s="383"/>
      <c r="CN588" s="383"/>
      <c r="CO588" s="383"/>
      <c r="CP588" s="383"/>
      <c r="CQ588" s="382"/>
      <c r="CR588" s="383"/>
      <c r="CS588" s="383"/>
      <c r="CT588" s="383"/>
      <c r="CU588" s="383"/>
      <c r="CV588" s="383"/>
      <c r="CW588" s="383"/>
      <c r="CX588" s="383"/>
      <c r="CY588" s="383"/>
      <c r="CZ588" s="383"/>
      <c r="DA588" s="383"/>
      <c r="DB588" s="383"/>
      <c r="DC588" s="383"/>
      <c r="DD588" s="383"/>
      <c r="DE588" s="383"/>
      <c r="DF588" s="383"/>
      <c r="DG588" s="383"/>
      <c r="DH588" s="383"/>
      <c r="DI588" s="383"/>
      <c r="DJ588" s="383"/>
      <c r="DK588" s="383"/>
      <c r="DL588" s="383"/>
      <c r="DM588" s="383"/>
      <c r="DN588" s="383"/>
      <c r="DO588" s="383"/>
      <c r="DP588" s="383"/>
      <c r="DQ588" s="383"/>
      <c r="DR588" s="383"/>
      <c r="DS588" s="383"/>
      <c r="DT588" s="386"/>
      <c r="DU588" s="60"/>
      <c r="DV588" s="1"/>
      <c r="DW588" s="1"/>
      <c r="DX588" s="1"/>
      <c r="DY588" s="1"/>
      <c r="DZ588" s="42"/>
    </row>
    <row r="589" spans="1:135" s="43" customFormat="1" ht="18.75" customHeight="1" thickBot="1" x14ac:dyDescent="0.45">
      <c r="A589" s="1"/>
      <c r="B589" s="1"/>
      <c r="C589" s="1"/>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60"/>
      <c r="AQ589" s="60"/>
      <c r="AR589" s="60"/>
      <c r="AS589" s="60"/>
      <c r="AT589" s="60"/>
      <c r="AU589" s="60"/>
      <c r="AV589" s="60"/>
      <c r="AW589" s="60"/>
      <c r="AX589" s="60"/>
      <c r="AY589" s="60"/>
      <c r="AZ589" s="60"/>
      <c r="BA589" s="60"/>
      <c r="BB589" s="60"/>
      <c r="BC589" s="60"/>
      <c r="BD589" s="60"/>
      <c r="BE589" s="60"/>
      <c r="BF589" s="60"/>
      <c r="BG589" s="60"/>
      <c r="BH589" s="60"/>
      <c r="BI589" s="60"/>
      <c r="BJ589" s="60"/>
      <c r="BK589" s="60"/>
      <c r="BL589" s="73"/>
      <c r="BM589" s="60"/>
      <c r="BN589" s="1"/>
      <c r="BO589" s="1"/>
      <c r="BP589" s="1"/>
      <c r="BQ589" s="60"/>
      <c r="BR589" s="379"/>
      <c r="BS589" s="380"/>
      <c r="BT589" s="380"/>
      <c r="BU589" s="380"/>
      <c r="BV589" s="380"/>
      <c r="BW589" s="380"/>
      <c r="BX589" s="380"/>
      <c r="BY589" s="380"/>
      <c r="BZ589" s="380"/>
      <c r="CA589" s="381"/>
      <c r="CB589" s="384"/>
      <c r="CC589" s="385"/>
      <c r="CD589" s="385"/>
      <c r="CE589" s="385"/>
      <c r="CF589" s="385"/>
      <c r="CG589" s="385"/>
      <c r="CH589" s="385"/>
      <c r="CI589" s="385"/>
      <c r="CJ589" s="385"/>
      <c r="CK589" s="385"/>
      <c r="CL589" s="385"/>
      <c r="CM589" s="385"/>
      <c r="CN589" s="385"/>
      <c r="CO589" s="385"/>
      <c r="CP589" s="385"/>
      <c r="CQ589" s="384"/>
      <c r="CR589" s="385"/>
      <c r="CS589" s="385"/>
      <c r="CT589" s="385"/>
      <c r="CU589" s="385"/>
      <c r="CV589" s="385"/>
      <c r="CW589" s="385"/>
      <c r="CX589" s="385"/>
      <c r="CY589" s="385"/>
      <c r="CZ589" s="385"/>
      <c r="DA589" s="385"/>
      <c r="DB589" s="385"/>
      <c r="DC589" s="385"/>
      <c r="DD589" s="385"/>
      <c r="DE589" s="385"/>
      <c r="DF589" s="385"/>
      <c r="DG589" s="385"/>
      <c r="DH589" s="385"/>
      <c r="DI589" s="385"/>
      <c r="DJ589" s="385"/>
      <c r="DK589" s="385"/>
      <c r="DL589" s="385"/>
      <c r="DM589" s="385"/>
      <c r="DN589" s="385"/>
      <c r="DO589" s="385"/>
      <c r="DP589" s="385"/>
      <c r="DQ589" s="385"/>
      <c r="DR589" s="385"/>
      <c r="DS589" s="385"/>
      <c r="DT589" s="387"/>
      <c r="DU589" s="60"/>
      <c r="DV589" s="1"/>
      <c r="DW589" s="1"/>
      <c r="DX589" s="1"/>
      <c r="DY589" s="1"/>
      <c r="DZ589" s="42"/>
    </row>
    <row r="590" spans="1:135" s="43" customFormat="1" ht="18.75" customHeight="1" x14ac:dyDescent="0.4">
      <c r="A590" s="1"/>
      <c r="B590" s="1"/>
      <c r="C590" s="1"/>
      <c r="D590" s="60"/>
      <c r="E590" s="1"/>
      <c r="F590" s="60"/>
      <c r="G590" s="60"/>
      <c r="H590" s="60"/>
      <c r="I590" s="60"/>
      <c r="J590" s="60"/>
      <c r="K590" s="60"/>
      <c r="L590" s="60"/>
      <c r="M590" s="60"/>
      <c r="N590" s="60"/>
      <c r="O590" s="60"/>
      <c r="P590" s="60"/>
      <c r="Q590" s="60"/>
      <c r="R590" s="60"/>
      <c r="S590" s="60"/>
      <c r="T590" s="60"/>
      <c r="U590" s="1"/>
      <c r="V590" s="60"/>
      <c r="W590" s="60"/>
      <c r="X590" s="60"/>
      <c r="Y590" s="60"/>
      <c r="Z590" s="60"/>
      <c r="AA590" s="60"/>
      <c r="AB590" s="60"/>
      <c r="AC590" s="60"/>
      <c r="AD590" s="60"/>
      <c r="AE590" s="60"/>
      <c r="AF590" s="60"/>
      <c r="AG590" s="60"/>
      <c r="AH590" s="1"/>
      <c r="AI590" s="60"/>
      <c r="AJ590" s="60"/>
      <c r="AK590" s="60"/>
      <c r="AL590" s="60"/>
      <c r="AM590" s="60"/>
      <c r="AN590" s="60"/>
      <c r="AO590" s="60"/>
      <c r="AP590" s="60"/>
      <c r="AQ590" s="60"/>
      <c r="AR590" s="60"/>
      <c r="AS590" s="60"/>
      <c r="AT590" s="60"/>
      <c r="AU590" s="1"/>
      <c r="AV590" s="60"/>
      <c r="AW590" s="60"/>
      <c r="AX590" s="60"/>
      <c r="AY590" s="60"/>
      <c r="AZ590" s="60"/>
      <c r="BA590" s="60"/>
      <c r="BB590" s="60"/>
      <c r="BC590" s="60"/>
      <c r="BD590" s="60"/>
      <c r="BE590" s="60"/>
      <c r="BF590" s="60"/>
      <c r="BG590" s="60"/>
      <c r="BH590" s="60"/>
      <c r="BI590" s="60"/>
      <c r="BJ590" s="60"/>
      <c r="BK590" s="60"/>
      <c r="BL590" s="73"/>
      <c r="BM590" s="60"/>
      <c r="BN590" s="1"/>
      <c r="BO590" s="1"/>
      <c r="BP590" s="1"/>
      <c r="BQ590" s="60"/>
      <c r="BR590" s="376" t="s">
        <v>59</v>
      </c>
      <c r="BS590" s="377"/>
      <c r="BT590" s="377"/>
      <c r="BU590" s="377"/>
      <c r="BV590" s="377"/>
      <c r="BW590" s="377"/>
      <c r="BX590" s="377"/>
      <c r="BY590" s="377"/>
      <c r="BZ590" s="377"/>
      <c r="CA590" s="378"/>
      <c r="CB590" s="382" t="s">
        <v>79</v>
      </c>
      <c r="CC590" s="383"/>
      <c r="CD590" s="383"/>
      <c r="CE590" s="383"/>
      <c r="CF590" s="383"/>
      <c r="CG590" s="383"/>
      <c r="CH590" s="383"/>
      <c r="CI590" s="383"/>
      <c r="CJ590" s="383"/>
      <c r="CK590" s="383"/>
      <c r="CL590" s="383"/>
      <c r="CM590" s="383"/>
      <c r="CN590" s="383"/>
      <c r="CO590" s="383"/>
      <c r="CP590" s="383"/>
      <c r="CQ590" s="382"/>
      <c r="CR590" s="383"/>
      <c r="CS590" s="383"/>
      <c r="CT590" s="383"/>
      <c r="CU590" s="383"/>
      <c r="CV590" s="383"/>
      <c r="CW590" s="383"/>
      <c r="CX590" s="383"/>
      <c r="CY590" s="383"/>
      <c r="CZ590" s="383"/>
      <c r="DA590" s="383"/>
      <c r="DB590" s="383"/>
      <c r="DC590" s="383"/>
      <c r="DD590" s="383"/>
      <c r="DE590" s="383"/>
      <c r="DF590" s="383"/>
      <c r="DG590" s="383"/>
      <c r="DH590" s="383"/>
      <c r="DI590" s="383"/>
      <c r="DJ590" s="383"/>
      <c r="DK590" s="383"/>
      <c r="DL590" s="383"/>
      <c r="DM590" s="383"/>
      <c r="DN590" s="383"/>
      <c r="DO590" s="383"/>
      <c r="DP590" s="383"/>
      <c r="DQ590" s="383"/>
      <c r="DR590" s="383"/>
      <c r="DS590" s="383"/>
      <c r="DT590" s="386"/>
      <c r="DU590" s="60"/>
      <c r="DV590" s="1"/>
      <c r="DW590" s="1"/>
      <c r="DX590" s="1"/>
      <c r="DY590" s="1"/>
      <c r="DZ590" s="42"/>
    </row>
    <row r="591" spans="1:135" s="43" customFormat="1" ht="18.75" customHeight="1" thickBot="1" x14ac:dyDescent="0.45">
      <c r="A591" s="1"/>
      <c r="B591" s="1"/>
      <c r="C591" s="1"/>
      <c r="D591" s="60"/>
      <c r="E591" s="1"/>
      <c r="F591" s="60"/>
      <c r="G591" s="60"/>
      <c r="H591" s="60"/>
      <c r="I591" s="60"/>
      <c r="J591" s="60"/>
      <c r="K591" s="60"/>
      <c r="L591" s="60"/>
      <c r="M591" s="60"/>
      <c r="N591" s="60"/>
      <c r="O591" s="60"/>
      <c r="P591" s="60"/>
      <c r="Q591" s="60"/>
      <c r="R591" s="60"/>
      <c r="S591" s="60"/>
      <c r="T591" s="60"/>
      <c r="U591" s="1"/>
      <c r="V591" s="60"/>
      <c r="W591" s="60"/>
      <c r="X591" s="60"/>
      <c r="Y591" s="60"/>
      <c r="Z591" s="60"/>
      <c r="AA591" s="60"/>
      <c r="AB591" s="60"/>
      <c r="AC591" s="60"/>
      <c r="AD591" s="60"/>
      <c r="AE591" s="60"/>
      <c r="AF591" s="60"/>
      <c r="AG591" s="60"/>
      <c r="AH591" s="1"/>
      <c r="AI591" s="60"/>
      <c r="AJ591" s="60"/>
      <c r="AK591" s="60"/>
      <c r="AL591" s="60"/>
      <c r="AM591" s="60"/>
      <c r="AN591" s="60"/>
      <c r="AO591" s="60"/>
      <c r="AP591" s="60"/>
      <c r="AQ591" s="60"/>
      <c r="AR591" s="60"/>
      <c r="AS591" s="60"/>
      <c r="AT591" s="60"/>
      <c r="AU591" s="1"/>
      <c r="AV591" s="60"/>
      <c r="AW591" s="60"/>
      <c r="AX591" s="60"/>
      <c r="AY591" s="60"/>
      <c r="AZ591" s="60"/>
      <c r="BA591" s="60"/>
      <c r="BB591" s="60"/>
      <c r="BC591" s="60"/>
      <c r="BD591" s="60"/>
      <c r="BE591" s="60"/>
      <c r="BF591" s="60"/>
      <c r="BG591" s="60"/>
      <c r="BH591" s="60"/>
      <c r="BI591" s="60"/>
      <c r="BJ591" s="60"/>
      <c r="BK591" s="60"/>
      <c r="BL591" s="73"/>
      <c r="BM591" s="60"/>
      <c r="BN591" s="1"/>
      <c r="BO591" s="1"/>
      <c r="BP591" s="1"/>
      <c r="BQ591" s="60"/>
      <c r="BR591" s="379"/>
      <c r="BS591" s="380"/>
      <c r="BT591" s="380"/>
      <c r="BU591" s="380"/>
      <c r="BV591" s="380"/>
      <c r="BW591" s="380"/>
      <c r="BX591" s="380"/>
      <c r="BY591" s="380"/>
      <c r="BZ591" s="380"/>
      <c r="CA591" s="381"/>
      <c r="CB591" s="384"/>
      <c r="CC591" s="385"/>
      <c r="CD591" s="385"/>
      <c r="CE591" s="385"/>
      <c r="CF591" s="385"/>
      <c r="CG591" s="385"/>
      <c r="CH591" s="385"/>
      <c r="CI591" s="385"/>
      <c r="CJ591" s="385"/>
      <c r="CK591" s="385"/>
      <c r="CL591" s="385"/>
      <c r="CM591" s="385"/>
      <c r="CN591" s="385"/>
      <c r="CO591" s="385"/>
      <c r="CP591" s="385"/>
      <c r="CQ591" s="384"/>
      <c r="CR591" s="385"/>
      <c r="CS591" s="385"/>
      <c r="CT591" s="385"/>
      <c r="CU591" s="385"/>
      <c r="CV591" s="385"/>
      <c r="CW591" s="385"/>
      <c r="CX591" s="385"/>
      <c r="CY591" s="385"/>
      <c r="CZ591" s="385"/>
      <c r="DA591" s="385"/>
      <c r="DB591" s="385"/>
      <c r="DC591" s="385"/>
      <c r="DD591" s="385"/>
      <c r="DE591" s="385"/>
      <c r="DF591" s="385"/>
      <c r="DG591" s="385"/>
      <c r="DH591" s="385"/>
      <c r="DI591" s="385"/>
      <c r="DJ591" s="385"/>
      <c r="DK591" s="385"/>
      <c r="DL591" s="385"/>
      <c r="DM591" s="385"/>
      <c r="DN591" s="385"/>
      <c r="DO591" s="385"/>
      <c r="DP591" s="385"/>
      <c r="DQ591" s="385"/>
      <c r="DR591" s="385"/>
      <c r="DS591" s="385"/>
      <c r="DT591" s="387"/>
      <c r="DU591" s="60"/>
      <c r="DV591" s="1"/>
      <c r="DW591" s="1"/>
      <c r="DX591" s="1"/>
      <c r="DY591" s="1"/>
      <c r="DZ591" s="42"/>
    </row>
    <row r="592" spans="1:135" s="43" customFormat="1" ht="18.75" customHeight="1" x14ac:dyDescent="0.4">
      <c r="A592" s="1"/>
      <c r="B592" s="1"/>
      <c r="C592" s="1"/>
      <c r="D592" s="60"/>
      <c r="E592" s="1"/>
      <c r="F592" s="60"/>
      <c r="G592" s="60"/>
      <c r="H592" s="60"/>
      <c r="I592" s="60"/>
      <c r="J592" s="60"/>
      <c r="K592" s="60"/>
      <c r="L592" s="60"/>
      <c r="M592" s="60"/>
      <c r="N592" s="60"/>
      <c r="O592" s="60"/>
      <c r="P592" s="60"/>
      <c r="Q592" s="60"/>
      <c r="R592" s="60"/>
      <c r="S592" s="60"/>
      <c r="T592" s="60"/>
      <c r="U592" s="1"/>
      <c r="V592" s="60"/>
      <c r="W592" s="60"/>
      <c r="X592" s="60"/>
      <c r="Y592" s="60"/>
      <c r="Z592" s="60"/>
      <c r="AA592" s="60"/>
      <c r="AB592" s="60"/>
      <c r="AC592" s="60"/>
      <c r="AD592" s="60"/>
      <c r="AE592" s="60"/>
      <c r="AF592" s="60"/>
      <c r="AG592" s="60"/>
      <c r="AH592" s="1"/>
      <c r="AI592" s="60"/>
      <c r="AJ592" s="60"/>
      <c r="AK592" s="60"/>
      <c r="AL592" s="60"/>
      <c r="AM592" s="60"/>
      <c r="AN592" s="60"/>
      <c r="AO592" s="60"/>
      <c r="AP592" s="60"/>
      <c r="AQ592" s="60"/>
      <c r="AR592" s="60"/>
      <c r="AS592" s="60"/>
      <c r="AT592" s="60"/>
      <c r="AU592" s="1"/>
      <c r="AV592" s="60"/>
      <c r="AW592" s="60"/>
      <c r="AX592" s="60"/>
      <c r="AY592" s="60"/>
      <c r="AZ592" s="60"/>
      <c r="BA592" s="60"/>
      <c r="BB592" s="60"/>
      <c r="BC592" s="60"/>
      <c r="BD592" s="60"/>
      <c r="BE592" s="60"/>
      <c r="BF592" s="60"/>
      <c r="BG592" s="60"/>
      <c r="BH592" s="60"/>
      <c r="BI592" s="60"/>
      <c r="BJ592" s="60"/>
      <c r="BK592" s="60"/>
      <c r="BL592" s="73"/>
      <c r="BM592" s="60"/>
      <c r="BN592" s="1"/>
      <c r="BO592" s="1"/>
      <c r="BP592" s="1"/>
      <c r="BQ592" s="60"/>
      <c r="BR592" s="376" t="s">
        <v>60</v>
      </c>
      <c r="BS592" s="377"/>
      <c r="BT592" s="377"/>
      <c r="BU592" s="377"/>
      <c r="BV592" s="377"/>
      <c r="BW592" s="377"/>
      <c r="BX592" s="377"/>
      <c r="BY592" s="377"/>
      <c r="BZ592" s="377"/>
      <c r="CA592" s="378"/>
      <c r="CB592" s="382" t="s">
        <v>79</v>
      </c>
      <c r="CC592" s="383"/>
      <c r="CD592" s="383"/>
      <c r="CE592" s="383"/>
      <c r="CF592" s="383"/>
      <c r="CG592" s="383"/>
      <c r="CH592" s="383"/>
      <c r="CI592" s="383"/>
      <c r="CJ592" s="383"/>
      <c r="CK592" s="383"/>
      <c r="CL592" s="383"/>
      <c r="CM592" s="383"/>
      <c r="CN592" s="383"/>
      <c r="CO592" s="383"/>
      <c r="CP592" s="383"/>
      <c r="CQ592" s="382"/>
      <c r="CR592" s="383"/>
      <c r="CS592" s="383"/>
      <c r="CT592" s="383"/>
      <c r="CU592" s="383"/>
      <c r="CV592" s="383"/>
      <c r="CW592" s="383"/>
      <c r="CX592" s="383"/>
      <c r="CY592" s="383"/>
      <c r="CZ592" s="383"/>
      <c r="DA592" s="383"/>
      <c r="DB592" s="383"/>
      <c r="DC592" s="383"/>
      <c r="DD592" s="383"/>
      <c r="DE592" s="383"/>
      <c r="DF592" s="383"/>
      <c r="DG592" s="383"/>
      <c r="DH592" s="383"/>
      <c r="DI592" s="383"/>
      <c r="DJ592" s="383"/>
      <c r="DK592" s="383"/>
      <c r="DL592" s="383"/>
      <c r="DM592" s="383"/>
      <c r="DN592" s="383"/>
      <c r="DO592" s="383"/>
      <c r="DP592" s="383"/>
      <c r="DQ592" s="383"/>
      <c r="DR592" s="383"/>
      <c r="DS592" s="383"/>
      <c r="DT592" s="386"/>
      <c r="DU592" s="60"/>
      <c r="DV592" s="1"/>
      <c r="DW592" s="1"/>
      <c r="DX592" s="1"/>
      <c r="DY592" s="1"/>
      <c r="DZ592" s="42"/>
    </row>
    <row r="593" spans="1:135" s="43" customFormat="1" ht="18.75" customHeight="1" thickBot="1" x14ac:dyDescent="0.45">
      <c r="A593" s="1"/>
      <c r="B593" s="1"/>
      <c r="C593" s="1"/>
      <c r="D593" s="60"/>
      <c r="E593" s="1"/>
      <c r="F593" s="60"/>
      <c r="G593" s="60"/>
      <c r="H593" s="60"/>
      <c r="I593" s="60"/>
      <c r="J593" s="60"/>
      <c r="K593" s="60"/>
      <c r="L593" s="60"/>
      <c r="M593" s="60"/>
      <c r="N593" s="60"/>
      <c r="O593" s="60"/>
      <c r="P593" s="60"/>
      <c r="Q593" s="60"/>
      <c r="R593" s="60"/>
      <c r="S593" s="60"/>
      <c r="T593" s="60"/>
      <c r="U593" s="1"/>
      <c r="V593" s="60"/>
      <c r="W593" s="60"/>
      <c r="X593" s="60"/>
      <c r="Y593" s="60"/>
      <c r="Z593" s="60"/>
      <c r="AA593" s="60"/>
      <c r="AB593" s="60"/>
      <c r="AC593" s="60"/>
      <c r="AD593" s="60"/>
      <c r="AE593" s="60"/>
      <c r="AF593" s="60"/>
      <c r="AG593" s="60"/>
      <c r="AH593" s="1"/>
      <c r="AI593" s="60"/>
      <c r="AJ593" s="60"/>
      <c r="AK593" s="60"/>
      <c r="AL593" s="60"/>
      <c r="AM593" s="60"/>
      <c r="AN593" s="60"/>
      <c r="AO593" s="60"/>
      <c r="AP593" s="60"/>
      <c r="AQ593" s="60"/>
      <c r="AR593" s="60"/>
      <c r="AS593" s="60"/>
      <c r="AT593" s="60"/>
      <c r="AU593" s="1"/>
      <c r="AV593" s="60"/>
      <c r="AW593" s="60"/>
      <c r="AX593" s="60"/>
      <c r="AY593" s="60"/>
      <c r="AZ593" s="60"/>
      <c r="BA593" s="60"/>
      <c r="BB593" s="60"/>
      <c r="BC593" s="60"/>
      <c r="BD593" s="60"/>
      <c r="BE593" s="60"/>
      <c r="BF593" s="60"/>
      <c r="BG593" s="60"/>
      <c r="BH593" s="60"/>
      <c r="BI593" s="60"/>
      <c r="BJ593" s="60"/>
      <c r="BK593" s="60"/>
      <c r="BL593" s="73"/>
      <c r="BM593" s="60"/>
      <c r="BN593" s="1"/>
      <c r="BO593" s="1"/>
      <c r="BP593" s="1"/>
      <c r="BQ593" s="60"/>
      <c r="BR593" s="379"/>
      <c r="BS593" s="380"/>
      <c r="BT593" s="380"/>
      <c r="BU593" s="380"/>
      <c r="BV593" s="380"/>
      <c r="BW593" s="380"/>
      <c r="BX593" s="380"/>
      <c r="BY593" s="380"/>
      <c r="BZ593" s="380"/>
      <c r="CA593" s="381"/>
      <c r="CB593" s="384"/>
      <c r="CC593" s="385"/>
      <c r="CD593" s="385"/>
      <c r="CE593" s="385"/>
      <c r="CF593" s="385"/>
      <c r="CG593" s="385"/>
      <c r="CH593" s="385"/>
      <c r="CI593" s="385"/>
      <c r="CJ593" s="385"/>
      <c r="CK593" s="385"/>
      <c r="CL593" s="385"/>
      <c r="CM593" s="385"/>
      <c r="CN593" s="385"/>
      <c r="CO593" s="385"/>
      <c r="CP593" s="385"/>
      <c r="CQ593" s="384"/>
      <c r="CR593" s="385"/>
      <c r="CS593" s="385"/>
      <c r="CT593" s="385"/>
      <c r="CU593" s="385"/>
      <c r="CV593" s="385"/>
      <c r="CW593" s="385"/>
      <c r="CX593" s="385"/>
      <c r="CY593" s="385"/>
      <c r="CZ593" s="385"/>
      <c r="DA593" s="385"/>
      <c r="DB593" s="385"/>
      <c r="DC593" s="385"/>
      <c r="DD593" s="385"/>
      <c r="DE593" s="385"/>
      <c r="DF593" s="385"/>
      <c r="DG593" s="385"/>
      <c r="DH593" s="385"/>
      <c r="DI593" s="385"/>
      <c r="DJ593" s="385"/>
      <c r="DK593" s="385"/>
      <c r="DL593" s="385"/>
      <c r="DM593" s="385"/>
      <c r="DN593" s="385"/>
      <c r="DO593" s="385"/>
      <c r="DP593" s="385"/>
      <c r="DQ593" s="385"/>
      <c r="DR593" s="385"/>
      <c r="DS593" s="385"/>
      <c r="DT593" s="387"/>
      <c r="DU593" s="60"/>
      <c r="DV593" s="1"/>
      <c r="DW593" s="1"/>
      <c r="DX593" s="1"/>
      <c r="DY593" s="1"/>
      <c r="DZ593" s="42"/>
    </row>
    <row r="594" spans="1:135" s="43" customFormat="1" ht="18.75" customHeight="1" x14ac:dyDescent="0.4">
      <c r="A594" s="1"/>
      <c r="B594" s="1"/>
      <c r="C594" s="1"/>
      <c r="D594" s="60"/>
      <c r="E594" s="1"/>
      <c r="F594" s="60"/>
      <c r="G594" s="60"/>
      <c r="H594" s="60"/>
      <c r="I594" s="60"/>
      <c r="J594" s="60"/>
      <c r="K594" s="60"/>
      <c r="L594" s="60"/>
      <c r="M594" s="60"/>
      <c r="N594" s="60"/>
      <c r="O594" s="60"/>
      <c r="P594" s="60"/>
      <c r="Q594" s="60"/>
      <c r="R594" s="60"/>
      <c r="S594" s="60"/>
      <c r="T594" s="60"/>
      <c r="U594" s="1"/>
      <c r="V594" s="60"/>
      <c r="W594" s="60"/>
      <c r="X594" s="60"/>
      <c r="Y594" s="60"/>
      <c r="Z594" s="60"/>
      <c r="AA594" s="60"/>
      <c r="AB594" s="60"/>
      <c r="AC594" s="60"/>
      <c r="AD594" s="60"/>
      <c r="AE594" s="60"/>
      <c r="AF594" s="60"/>
      <c r="AG594" s="60"/>
      <c r="AH594" s="1"/>
      <c r="AI594" s="60"/>
      <c r="AJ594" s="60"/>
      <c r="AK594" s="60"/>
      <c r="AL594" s="60"/>
      <c r="AM594" s="60"/>
      <c r="AN594" s="60"/>
      <c r="AO594" s="60"/>
      <c r="AP594" s="60"/>
      <c r="AQ594" s="60"/>
      <c r="AR594" s="60"/>
      <c r="AS594" s="60"/>
      <c r="AT594" s="60"/>
      <c r="AU594" s="1"/>
      <c r="AV594" s="60"/>
      <c r="AW594" s="60"/>
      <c r="AX594" s="60"/>
      <c r="AY594" s="60"/>
      <c r="AZ594" s="60"/>
      <c r="BA594" s="60"/>
      <c r="BB594" s="60"/>
      <c r="BC594" s="60"/>
      <c r="BD594" s="60"/>
      <c r="BE594" s="60"/>
      <c r="BF594" s="60"/>
      <c r="BG594" s="60"/>
      <c r="BH594" s="60"/>
      <c r="BI594" s="60"/>
      <c r="BJ594" s="60"/>
      <c r="BK594" s="60"/>
      <c r="BL594" s="73"/>
      <c r="BM594" s="60"/>
      <c r="BN594" s="1"/>
      <c r="BO594" s="1"/>
      <c r="BP594" s="1"/>
      <c r="BQ594" s="60"/>
      <c r="BR594" s="376" t="s">
        <v>61</v>
      </c>
      <c r="BS594" s="377"/>
      <c r="BT594" s="377"/>
      <c r="BU594" s="377"/>
      <c r="BV594" s="377"/>
      <c r="BW594" s="377"/>
      <c r="BX594" s="377"/>
      <c r="BY594" s="377"/>
      <c r="BZ594" s="377"/>
      <c r="CA594" s="378"/>
      <c r="CB594" s="382" t="s">
        <v>79</v>
      </c>
      <c r="CC594" s="383"/>
      <c r="CD594" s="383"/>
      <c r="CE594" s="383"/>
      <c r="CF594" s="383"/>
      <c r="CG594" s="383"/>
      <c r="CH594" s="383"/>
      <c r="CI594" s="383"/>
      <c r="CJ594" s="383"/>
      <c r="CK594" s="383"/>
      <c r="CL594" s="383"/>
      <c r="CM594" s="383"/>
      <c r="CN594" s="383"/>
      <c r="CO594" s="383"/>
      <c r="CP594" s="383"/>
      <c r="CQ594" s="382"/>
      <c r="CR594" s="383"/>
      <c r="CS594" s="383"/>
      <c r="CT594" s="383"/>
      <c r="CU594" s="383"/>
      <c r="CV594" s="383"/>
      <c r="CW594" s="383"/>
      <c r="CX594" s="383"/>
      <c r="CY594" s="383"/>
      <c r="CZ594" s="383"/>
      <c r="DA594" s="383"/>
      <c r="DB594" s="383"/>
      <c r="DC594" s="383"/>
      <c r="DD594" s="383"/>
      <c r="DE594" s="383"/>
      <c r="DF594" s="383"/>
      <c r="DG594" s="383"/>
      <c r="DH594" s="383"/>
      <c r="DI594" s="383"/>
      <c r="DJ594" s="383"/>
      <c r="DK594" s="383"/>
      <c r="DL594" s="383"/>
      <c r="DM594" s="383"/>
      <c r="DN594" s="383"/>
      <c r="DO594" s="383"/>
      <c r="DP594" s="383"/>
      <c r="DQ594" s="383"/>
      <c r="DR594" s="383"/>
      <c r="DS594" s="383"/>
      <c r="DT594" s="386"/>
      <c r="DU594" s="60"/>
      <c r="DV594" s="1"/>
      <c r="DW594" s="1"/>
      <c r="DX594" s="1"/>
      <c r="DY594" s="1"/>
      <c r="DZ594" s="42"/>
    </row>
    <row r="595" spans="1:135" s="43" customFormat="1" ht="18.75" customHeight="1" thickBot="1" x14ac:dyDescent="0.45">
      <c r="A595" s="1"/>
      <c r="B595" s="1"/>
      <c r="C595" s="1"/>
      <c r="D595" s="60"/>
      <c r="E595" s="1"/>
      <c r="F595" s="60"/>
      <c r="G595" s="60"/>
      <c r="H595" s="60"/>
      <c r="I595" s="60"/>
      <c r="J595" s="60"/>
      <c r="K595" s="60"/>
      <c r="L595" s="60"/>
      <c r="M595" s="60"/>
      <c r="N595" s="60"/>
      <c r="O595" s="60"/>
      <c r="P595" s="60"/>
      <c r="Q595" s="60"/>
      <c r="R595" s="60"/>
      <c r="S595" s="60"/>
      <c r="T595" s="60"/>
      <c r="U595" s="1"/>
      <c r="V595" s="60"/>
      <c r="W595" s="60"/>
      <c r="X595" s="60"/>
      <c r="Y595" s="60"/>
      <c r="Z595" s="60"/>
      <c r="AA595" s="60"/>
      <c r="AB595" s="60"/>
      <c r="AC595" s="60"/>
      <c r="AD595" s="60"/>
      <c r="AE595" s="60"/>
      <c r="AF595" s="60"/>
      <c r="AG595" s="60"/>
      <c r="AH595" s="1"/>
      <c r="AI595" s="60"/>
      <c r="AJ595" s="60"/>
      <c r="AK595" s="60"/>
      <c r="AL595" s="60"/>
      <c r="AM595" s="60"/>
      <c r="AN595" s="60"/>
      <c r="AO595" s="60"/>
      <c r="AP595" s="60"/>
      <c r="AQ595" s="60"/>
      <c r="AR595" s="60"/>
      <c r="AS595" s="60"/>
      <c r="AT595" s="60"/>
      <c r="AU595" s="1"/>
      <c r="AV595" s="60"/>
      <c r="AW595" s="60"/>
      <c r="AX595" s="60"/>
      <c r="AY595" s="60"/>
      <c r="AZ595" s="60"/>
      <c r="BA595" s="60"/>
      <c r="BB595" s="60"/>
      <c r="BC595" s="60"/>
      <c r="BD595" s="60"/>
      <c r="BE595" s="60"/>
      <c r="BF595" s="60"/>
      <c r="BG595" s="60"/>
      <c r="BH595" s="60"/>
      <c r="BI595" s="60"/>
      <c r="BJ595" s="60"/>
      <c r="BK595" s="60"/>
      <c r="BL595" s="73"/>
      <c r="BM595" s="60"/>
      <c r="BN595" s="1"/>
      <c r="BO595" s="1"/>
      <c r="BP595" s="1"/>
      <c r="BQ595" s="60"/>
      <c r="BR595" s="379"/>
      <c r="BS595" s="380"/>
      <c r="BT595" s="380"/>
      <c r="BU595" s="380"/>
      <c r="BV595" s="380"/>
      <c r="BW595" s="380"/>
      <c r="BX595" s="380"/>
      <c r="BY595" s="380"/>
      <c r="BZ595" s="380"/>
      <c r="CA595" s="381"/>
      <c r="CB595" s="384"/>
      <c r="CC595" s="385"/>
      <c r="CD595" s="385"/>
      <c r="CE595" s="385"/>
      <c r="CF595" s="385"/>
      <c r="CG595" s="385"/>
      <c r="CH595" s="385"/>
      <c r="CI595" s="385"/>
      <c r="CJ595" s="385"/>
      <c r="CK595" s="385"/>
      <c r="CL595" s="385"/>
      <c r="CM595" s="385"/>
      <c r="CN595" s="385"/>
      <c r="CO595" s="385"/>
      <c r="CP595" s="385"/>
      <c r="CQ595" s="384"/>
      <c r="CR595" s="385"/>
      <c r="CS595" s="385"/>
      <c r="CT595" s="385"/>
      <c r="CU595" s="385"/>
      <c r="CV595" s="385"/>
      <c r="CW595" s="385"/>
      <c r="CX595" s="385"/>
      <c r="CY595" s="385"/>
      <c r="CZ595" s="385"/>
      <c r="DA595" s="385"/>
      <c r="DB595" s="385"/>
      <c r="DC595" s="385"/>
      <c r="DD595" s="385"/>
      <c r="DE595" s="385"/>
      <c r="DF595" s="385"/>
      <c r="DG595" s="385"/>
      <c r="DH595" s="385"/>
      <c r="DI595" s="385"/>
      <c r="DJ595" s="385"/>
      <c r="DK595" s="385"/>
      <c r="DL595" s="385"/>
      <c r="DM595" s="385"/>
      <c r="DN595" s="385"/>
      <c r="DO595" s="385"/>
      <c r="DP595" s="385"/>
      <c r="DQ595" s="385"/>
      <c r="DR595" s="385"/>
      <c r="DS595" s="385"/>
      <c r="DT595" s="387"/>
      <c r="DU595" s="60"/>
      <c r="DV595" s="1"/>
      <c r="DW595" s="1"/>
      <c r="DX595" s="1"/>
      <c r="DY595" s="1"/>
      <c r="DZ595" s="42"/>
    </row>
    <row r="596" spans="1:135" s="43" customFormat="1" ht="18.75" customHeight="1" x14ac:dyDescent="0.4">
      <c r="A596" s="1"/>
      <c r="B596" s="1"/>
      <c r="C596" s="1"/>
      <c r="D596" s="60"/>
      <c r="E596" s="1"/>
      <c r="F596" s="60"/>
      <c r="G596" s="60"/>
      <c r="H596" s="60"/>
      <c r="I596" s="60"/>
      <c r="J596" s="60"/>
      <c r="K596" s="60"/>
      <c r="L596" s="60"/>
      <c r="M596" s="60"/>
      <c r="N596" s="60"/>
      <c r="O596" s="60"/>
      <c r="P596" s="60"/>
      <c r="Q596" s="60"/>
      <c r="R596" s="60"/>
      <c r="S596" s="60"/>
      <c r="T596" s="60"/>
      <c r="U596" s="1"/>
      <c r="V596" s="60"/>
      <c r="W596" s="60"/>
      <c r="X596" s="60"/>
      <c r="Y596" s="60"/>
      <c r="Z596" s="60"/>
      <c r="AA596" s="60"/>
      <c r="AB596" s="60"/>
      <c r="AC596" s="60"/>
      <c r="AD596" s="60"/>
      <c r="AE596" s="60"/>
      <c r="AF596" s="60"/>
      <c r="AG596" s="60"/>
      <c r="AH596" s="1"/>
      <c r="AI596" s="60"/>
      <c r="AJ596" s="60"/>
      <c r="AK596" s="60"/>
      <c r="AL596" s="60"/>
      <c r="AM596" s="60"/>
      <c r="AN596" s="60"/>
      <c r="AO596" s="60"/>
      <c r="AP596" s="60"/>
      <c r="AQ596" s="60"/>
      <c r="AR596" s="60"/>
      <c r="AS596" s="60"/>
      <c r="AT596" s="60"/>
      <c r="AU596" s="1"/>
      <c r="AV596" s="60"/>
      <c r="AW596" s="60"/>
      <c r="AX596" s="60"/>
      <c r="AY596" s="60"/>
      <c r="AZ596" s="60"/>
      <c r="BA596" s="60"/>
      <c r="BB596" s="60"/>
      <c r="BC596" s="60"/>
      <c r="BD596" s="60"/>
      <c r="BE596" s="60"/>
      <c r="BF596" s="60"/>
      <c r="BG596" s="60"/>
      <c r="BH596" s="60"/>
      <c r="BI596" s="60"/>
      <c r="BJ596" s="60"/>
      <c r="BK596" s="60"/>
      <c r="BL596" s="73"/>
      <c r="BM596" s="60"/>
      <c r="BN596" s="1"/>
      <c r="BO596" s="1"/>
      <c r="BP596" s="1"/>
      <c r="BQ596" s="60"/>
      <c r="BR596" s="376" t="s">
        <v>62</v>
      </c>
      <c r="BS596" s="377"/>
      <c r="BT596" s="377"/>
      <c r="BU596" s="377"/>
      <c r="BV596" s="377"/>
      <c r="BW596" s="377"/>
      <c r="BX596" s="377"/>
      <c r="BY596" s="377"/>
      <c r="BZ596" s="377"/>
      <c r="CA596" s="378"/>
      <c r="CB596" s="382" t="s">
        <v>79</v>
      </c>
      <c r="CC596" s="383"/>
      <c r="CD596" s="383"/>
      <c r="CE596" s="383"/>
      <c r="CF596" s="383"/>
      <c r="CG596" s="383"/>
      <c r="CH596" s="383"/>
      <c r="CI596" s="383"/>
      <c r="CJ596" s="383"/>
      <c r="CK596" s="383"/>
      <c r="CL596" s="383"/>
      <c r="CM596" s="383"/>
      <c r="CN596" s="383"/>
      <c r="CO596" s="383"/>
      <c r="CP596" s="383"/>
      <c r="CQ596" s="382"/>
      <c r="CR596" s="383"/>
      <c r="CS596" s="383"/>
      <c r="CT596" s="383"/>
      <c r="CU596" s="383"/>
      <c r="CV596" s="383"/>
      <c r="CW596" s="383"/>
      <c r="CX596" s="383"/>
      <c r="CY596" s="383"/>
      <c r="CZ596" s="383"/>
      <c r="DA596" s="383"/>
      <c r="DB596" s="383"/>
      <c r="DC596" s="383"/>
      <c r="DD596" s="383"/>
      <c r="DE596" s="383"/>
      <c r="DF596" s="383"/>
      <c r="DG596" s="383"/>
      <c r="DH596" s="383"/>
      <c r="DI596" s="383"/>
      <c r="DJ596" s="383"/>
      <c r="DK596" s="383"/>
      <c r="DL596" s="383"/>
      <c r="DM596" s="383"/>
      <c r="DN596" s="383"/>
      <c r="DO596" s="383"/>
      <c r="DP596" s="383"/>
      <c r="DQ596" s="383"/>
      <c r="DR596" s="383"/>
      <c r="DS596" s="383"/>
      <c r="DT596" s="386"/>
      <c r="DU596" s="60"/>
      <c r="DV596" s="1"/>
      <c r="DW596" s="1"/>
      <c r="DX596" s="1"/>
      <c r="DY596" s="1"/>
      <c r="DZ596" s="42"/>
    </row>
    <row r="597" spans="1:135" s="43" customFormat="1" ht="18.75" customHeight="1" thickBot="1" x14ac:dyDescent="0.45">
      <c r="A597" s="1"/>
      <c r="B597" s="1"/>
      <c r="C597" s="1"/>
      <c r="D597" s="60"/>
      <c r="E597" s="1"/>
      <c r="F597" s="60"/>
      <c r="G597" s="60"/>
      <c r="H597" s="60"/>
      <c r="I597" s="60"/>
      <c r="J597" s="60"/>
      <c r="K597" s="60"/>
      <c r="L597" s="60"/>
      <c r="M597" s="60"/>
      <c r="N597" s="60"/>
      <c r="O597" s="60"/>
      <c r="P597" s="60"/>
      <c r="Q597" s="60"/>
      <c r="R597" s="60"/>
      <c r="S597" s="60"/>
      <c r="T597" s="60"/>
      <c r="U597" s="1"/>
      <c r="V597" s="60"/>
      <c r="W597" s="60"/>
      <c r="X597" s="60"/>
      <c r="Y597" s="60"/>
      <c r="Z597" s="60"/>
      <c r="AA597" s="60"/>
      <c r="AB597" s="60"/>
      <c r="AC597" s="60"/>
      <c r="AD597" s="60"/>
      <c r="AE597" s="60"/>
      <c r="AF597" s="60"/>
      <c r="AG597" s="60"/>
      <c r="AH597" s="1"/>
      <c r="AI597" s="60"/>
      <c r="AJ597" s="60"/>
      <c r="AK597" s="60"/>
      <c r="AL597" s="60"/>
      <c r="AM597" s="60"/>
      <c r="AN597" s="60"/>
      <c r="AO597" s="60"/>
      <c r="AP597" s="60"/>
      <c r="AQ597" s="60"/>
      <c r="AR597" s="60"/>
      <c r="AS597" s="60"/>
      <c r="AT597" s="60"/>
      <c r="AU597" s="1"/>
      <c r="AV597" s="60"/>
      <c r="AW597" s="60"/>
      <c r="AX597" s="60"/>
      <c r="AY597" s="60"/>
      <c r="AZ597" s="60"/>
      <c r="BA597" s="60"/>
      <c r="BB597" s="60"/>
      <c r="BC597" s="60"/>
      <c r="BD597" s="60"/>
      <c r="BE597" s="60"/>
      <c r="BF597" s="60"/>
      <c r="BG597" s="60"/>
      <c r="BH597" s="60"/>
      <c r="BI597" s="60"/>
      <c r="BJ597" s="60"/>
      <c r="BK597" s="60"/>
      <c r="BL597" s="73"/>
      <c r="BM597" s="60"/>
      <c r="BN597" s="1"/>
      <c r="BO597" s="1"/>
      <c r="BP597" s="1"/>
      <c r="BQ597" s="60"/>
      <c r="BR597" s="379"/>
      <c r="BS597" s="380"/>
      <c r="BT597" s="380"/>
      <c r="BU597" s="380"/>
      <c r="BV597" s="380"/>
      <c r="BW597" s="380"/>
      <c r="BX597" s="380"/>
      <c r="BY597" s="380"/>
      <c r="BZ597" s="380"/>
      <c r="CA597" s="381"/>
      <c r="CB597" s="384"/>
      <c r="CC597" s="385"/>
      <c r="CD597" s="385"/>
      <c r="CE597" s="385"/>
      <c r="CF597" s="385"/>
      <c r="CG597" s="385"/>
      <c r="CH597" s="385"/>
      <c r="CI597" s="385"/>
      <c r="CJ597" s="385"/>
      <c r="CK597" s="385"/>
      <c r="CL597" s="385"/>
      <c r="CM597" s="385"/>
      <c r="CN597" s="385"/>
      <c r="CO597" s="385"/>
      <c r="CP597" s="385"/>
      <c r="CQ597" s="384"/>
      <c r="CR597" s="385"/>
      <c r="CS597" s="385"/>
      <c r="CT597" s="385"/>
      <c r="CU597" s="385"/>
      <c r="CV597" s="385"/>
      <c r="CW597" s="385"/>
      <c r="CX597" s="385"/>
      <c r="CY597" s="385"/>
      <c r="CZ597" s="385"/>
      <c r="DA597" s="385"/>
      <c r="DB597" s="385"/>
      <c r="DC597" s="385"/>
      <c r="DD597" s="385"/>
      <c r="DE597" s="385"/>
      <c r="DF597" s="385"/>
      <c r="DG597" s="385"/>
      <c r="DH597" s="385"/>
      <c r="DI597" s="385"/>
      <c r="DJ597" s="385"/>
      <c r="DK597" s="385"/>
      <c r="DL597" s="385"/>
      <c r="DM597" s="385"/>
      <c r="DN597" s="385"/>
      <c r="DO597" s="385"/>
      <c r="DP597" s="385"/>
      <c r="DQ597" s="385"/>
      <c r="DR597" s="385"/>
      <c r="DS597" s="385"/>
      <c r="DT597" s="387"/>
      <c r="DU597" s="60"/>
      <c r="DV597" s="1"/>
      <c r="DW597" s="1"/>
      <c r="DX597" s="1"/>
      <c r="DY597" s="1"/>
      <c r="DZ597" s="42"/>
    </row>
    <row r="598" spans="1:135" ht="18.75" customHeight="1" x14ac:dyDescent="0.4">
      <c r="F598" s="60"/>
      <c r="G598" s="60"/>
      <c r="H598" s="60"/>
      <c r="I598" s="60"/>
      <c r="J598" s="60"/>
      <c r="K598" s="60"/>
      <c r="L598" s="60"/>
      <c r="M598" s="60"/>
      <c r="N598" s="60"/>
      <c r="O598" s="60"/>
      <c r="P598" s="60"/>
      <c r="Q598" s="60"/>
      <c r="R598" s="60"/>
      <c r="S598" s="60"/>
      <c r="T598" s="60"/>
      <c r="V598" s="60"/>
      <c r="W598" s="60"/>
      <c r="X598" s="60"/>
      <c r="Y598" s="60"/>
      <c r="Z598" s="60"/>
      <c r="AA598" s="60"/>
      <c r="AB598" s="60"/>
      <c r="AC598" s="60"/>
      <c r="AD598" s="60"/>
      <c r="AE598" s="60"/>
      <c r="AF598" s="60"/>
      <c r="AG598" s="60"/>
      <c r="AI598" s="60"/>
      <c r="AJ598" s="60"/>
      <c r="AK598" s="60"/>
      <c r="AL598" s="60"/>
      <c r="AM598" s="60"/>
      <c r="AN598" s="60"/>
      <c r="AO598" s="60"/>
      <c r="AP598" s="60"/>
      <c r="AQ598" s="60"/>
      <c r="AR598" s="60"/>
      <c r="AS598" s="60"/>
      <c r="AT598" s="60"/>
      <c r="AV598" s="60"/>
      <c r="AW598" s="60"/>
      <c r="AX598" s="60"/>
      <c r="AY598" s="60"/>
      <c r="AZ598" s="60"/>
      <c r="BA598" s="60"/>
      <c r="BB598" s="60"/>
      <c r="BC598" s="60"/>
      <c r="BD598" s="60"/>
      <c r="BE598" s="60"/>
      <c r="BF598" s="60"/>
      <c r="BG598" s="60"/>
      <c r="BH598" s="60"/>
      <c r="BI598" s="60"/>
      <c r="BJ598" s="60"/>
      <c r="BK598" s="60"/>
    </row>
    <row r="599" spans="1:135" ht="18.75" customHeight="1" x14ac:dyDescent="0.4">
      <c r="F599" s="60"/>
      <c r="G599" s="60"/>
      <c r="H599" s="60"/>
      <c r="I599" s="60"/>
      <c r="J599" s="60"/>
      <c r="K599" s="60"/>
      <c r="L599" s="60"/>
      <c r="M599" s="60"/>
      <c r="N599" s="60"/>
      <c r="O599" s="60"/>
      <c r="P599" s="60"/>
      <c r="Q599" s="60"/>
      <c r="R599" s="60"/>
      <c r="S599" s="60"/>
      <c r="T599" s="60"/>
      <c r="V599" s="60"/>
      <c r="W599" s="60"/>
      <c r="X599" s="60"/>
      <c r="Y599" s="60"/>
      <c r="Z599" s="60"/>
      <c r="AA599" s="60"/>
      <c r="AB599" s="60"/>
      <c r="AC599" s="60"/>
      <c r="AD599" s="60"/>
      <c r="AE599" s="60"/>
      <c r="AF599" s="60"/>
      <c r="AG599" s="60"/>
      <c r="AI599" s="60"/>
      <c r="AJ599" s="60"/>
      <c r="AK599" s="60"/>
      <c r="AL599" s="60"/>
      <c r="AM599" s="60"/>
      <c r="AN599" s="60"/>
      <c r="AO599" s="60"/>
      <c r="AP599" s="60"/>
      <c r="AQ599" s="60"/>
      <c r="AR599" s="60"/>
      <c r="AS599" s="60"/>
      <c r="AT599" s="60"/>
      <c r="AV599" s="60"/>
      <c r="AW599" s="60"/>
      <c r="AX599" s="60"/>
      <c r="AY599" s="60"/>
      <c r="AZ599" s="60"/>
      <c r="BA599" s="60"/>
      <c r="BB599" s="60"/>
      <c r="BC599" s="60"/>
      <c r="BD599" s="60"/>
      <c r="BE599" s="60"/>
      <c r="BF599" s="60"/>
      <c r="BG599" s="60"/>
      <c r="BH599" s="60"/>
      <c r="BI599" s="60"/>
      <c r="BJ599" s="60"/>
      <c r="BK599" s="60"/>
    </row>
    <row r="600" spans="1:135" ht="18.75" customHeight="1" x14ac:dyDescent="0.4">
      <c r="F600" s="60"/>
      <c r="G600" s="60"/>
      <c r="H600" s="60"/>
      <c r="I600" s="60"/>
      <c r="J600" s="60"/>
      <c r="K600" s="60"/>
      <c r="L600" s="60"/>
      <c r="M600" s="60"/>
      <c r="N600" s="60"/>
      <c r="O600" s="60"/>
      <c r="P600" s="60"/>
      <c r="Q600" s="60"/>
      <c r="R600" s="60"/>
      <c r="S600" s="60"/>
      <c r="T600" s="60"/>
      <c r="V600" s="60"/>
      <c r="W600" s="60"/>
      <c r="X600" s="60"/>
      <c r="Y600" s="60"/>
      <c r="Z600" s="60"/>
      <c r="AA600" s="60"/>
      <c r="AB600" s="60"/>
      <c r="AC600" s="60"/>
      <c r="AD600" s="60"/>
      <c r="AE600" s="60"/>
      <c r="AF600" s="60"/>
      <c r="AG600" s="60"/>
      <c r="AI600" s="60"/>
      <c r="AJ600" s="60"/>
      <c r="AK600" s="60"/>
      <c r="AL600" s="60"/>
      <c r="AM600" s="60"/>
      <c r="AN600" s="60"/>
      <c r="AO600" s="60"/>
      <c r="AP600" s="60"/>
      <c r="AQ600" s="60"/>
      <c r="AR600" s="60"/>
      <c r="AS600" s="60"/>
      <c r="AT600" s="60"/>
      <c r="AV600" s="60"/>
      <c r="AW600" s="60"/>
      <c r="AX600" s="60"/>
      <c r="AY600" s="60"/>
      <c r="AZ600" s="60"/>
      <c r="BA600" s="60"/>
      <c r="BB600" s="60"/>
      <c r="BC600" s="60"/>
      <c r="BD600" s="60"/>
      <c r="BE600" s="60"/>
      <c r="BF600" s="60"/>
      <c r="BG600" s="60"/>
      <c r="BH600" s="60"/>
      <c r="BI600" s="60"/>
      <c r="BJ600" s="60"/>
      <c r="BK600" s="60"/>
    </row>
    <row r="601" spans="1:135" ht="18.75" customHeight="1" x14ac:dyDescent="0.4">
      <c r="F601" s="60"/>
      <c r="G601" s="60"/>
      <c r="H601" s="60"/>
      <c r="I601" s="60"/>
      <c r="J601" s="60"/>
      <c r="K601" s="60"/>
      <c r="L601" s="60"/>
      <c r="M601" s="60"/>
      <c r="N601" s="60"/>
      <c r="O601" s="60"/>
      <c r="P601" s="60"/>
      <c r="Q601" s="60"/>
      <c r="R601" s="60"/>
      <c r="S601" s="60"/>
      <c r="T601" s="60"/>
      <c r="V601" s="60"/>
      <c r="W601" s="60"/>
      <c r="X601" s="60"/>
      <c r="Y601" s="60"/>
      <c r="Z601" s="60"/>
      <c r="AA601" s="60"/>
      <c r="AB601" s="60"/>
      <c r="AC601" s="60"/>
      <c r="AD601" s="60"/>
      <c r="AE601" s="60"/>
      <c r="AF601" s="60"/>
      <c r="AG601" s="60"/>
      <c r="AI601" s="60"/>
      <c r="AJ601" s="60"/>
      <c r="AK601" s="60"/>
      <c r="AL601" s="60"/>
      <c r="AM601" s="60"/>
      <c r="AN601" s="60"/>
      <c r="AO601" s="60"/>
      <c r="AP601" s="60"/>
      <c r="AQ601" s="60"/>
      <c r="AR601" s="60"/>
      <c r="AS601" s="60"/>
      <c r="AT601" s="60"/>
      <c r="AV601" s="60"/>
      <c r="AW601" s="60"/>
      <c r="AX601" s="60"/>
      <c r="AY601" s="60"/>
      <c r="AZ601" s="60"/>
      <c r="BA601" s="60"/>
      <c r="BB601" s="60"/>
      <c r="BC601" s="60"/>
      <c r="BD601" s="60"/>
      <c r="BE601" s="60"/>
      <c r="BF601" s="60"/>
      <c r="BG601" s="60"/>
      <c r="BH601" s="60"/>
      <c r="BI601" s="60"/>
      <c r="BJ601" s="60"/>
      <c r="BK601" s="60"/>
    </row>
    <row r="602" spans="1:135" ht="18.75" customHeight="1" x14ac:dyDescent="0.4">
      <c r="F602" s="60"/>
      <c r="G602" s="60"/>
      <c r="H602" s="60"/>
      <c r="I602" s="60"/>
      <c r="J602" s="60"/>
      <c r="K602" s="60"/>
      <c r="L602" s="60"/>
      <c r="M602" s="60"/>
      <c r="N602" s="60"/>
      <c r="O602" s="60"/>
      <c r="P602" s="60"/>
      <c r="Q602" s="60"/>
      <c r="R602" s="60"/>
      <c r="S602" s="60"/>
      <c r="T602" s="60"/>
      <c r="V602" s="60"/>
      <c r="W602" s="60"/>
      <c r="X602" s="60"/>
      <c r="Y602" s="60"/>
      <c r="Z602" s="60"/>
      <c r="AA602" s="60"/>
      <c r="AB602" s="60"/>
      <c r="AC602" s="60"/>
      <c r="AD602" s="60"/>
      <c r="AE602" s="60"/>
      <c r="AF602" s="60"/>
      <c r="AG602" s="60"/>
      <c r="AI602" s="60"/>
      <c r="AJ602" s="60"/>
      <c r="AK602" s="60"/>
      <c r="AL602" s="60"/>
      <c r="AM602" s="60"/>
      <c r="AN602" s="60"/>
      <c r="AO602" s="60"/>
      <c r="AP602" s="60"/>
      <c r="AQ602" s="60"/>
      <c r="AR602" s="60"/>
      <c r="AS602" s="60"/>
      <c r="AT602" s="60"/>
      <c r="AV602" s="60"/>
      <c r="AW602" s="60"/>
      <c r="AX602" s="60"/>
      <c r="AY602" s="60"/>
      <c r="AZ602" s="60"/>
      <c r="BA602" s="60"/>
      <c r="BB602" s="60"/>
      <c r="BC602" s="60"/>
      <c r="BD602" s="60"/>
      <c r="BE602" s="60"/>
      <c r="BF602" s="60"/>
      <c r="BG602" s="60"/>
      <c r="BH602" s="60"/>
      <c r="BI602" s="60"/>
      <c r="BJ602" s="60"/>
      <c r="BK602" s="60"/>
    </row>
    <row r="603" spans="1:135" ht="18.75" customHeight="1" x14ac:dyDescent="0.4">
      <c r="F603" s="60"/>
      <c r="G603" s="60"/>
      <c r="H603" s="60"/>
      <c r="I603" s="60"/>
      <c r="J603" s="60"/>
      <c r="K603" s="60"/>
      <c r="L603" s="60"/>
      <c r="M603" s="60"/>
      <c r="N603" s="60"/>
      <c r="O603" s="60"/>
      <c r="P603" s="60"/>
      <c r="Q603" s="60"/>
      <c r="R603" s="60"/>
      <c r="S603" s="60"/>
      <c r="T603" s="60"/>
      <c r="V603" s="60"/>
      <c r="W603" s="60"/>
      <c r="X603" s="60"/>
      <c r="Y603" s="60"/>
      <c r="Z603" s="60"/>
      <c r="AA603" s="60"/>
      <c r="AB603" s="60"/>
      <c r="AC603" s="60"/>
      <c r="AD603" s="60"/>
      <c r="AE603" s="60"/>
      <c r="AF603" s="60"/>
      <c r="AG603" s="60"/>
      <c r="AI603" s="60"/>
      <c r="AJ603" s="60"/>
      <c r="AK603" s="60"/>
      <c r="AL603" s="60"/>
      <c r="AM603" s="60"/>
      <c r="AN603" s="60"/>
      <c r="AO603" s="60"/>
      <c r="AP603" s="60"/>
      <c r="AQ603" s="60"/>
      <c r="AR603" s="60"/>
      <c r="AS603" s="60"/>
      <c r="AT603" s="60"/>
      <c r="AV603" s="60"/>
      <c r="AW603" s="60"/>
      <c r="AX603" s="60"/>
      <c r="AY603" s="60"/>
      <c r="AZ603" s="60"/>
      <c r="BA603" s="60"/>
      <c r="BB603" s="60"/>
      <c r="BC603" s="60"/>
      <c r="BD603" s="60"/>
      <c r="BE603" s="60"/>
      <c r="BF603" s="60"/>
      <c r="BG603" s="60"/>
      <c r="BH603" s="60"/>
      <c r="BI603" s="60"/>
      <c r="BJ603" s="60"/>
      <c r="BK603" s="60"/>
    </row>
    <row r="604" spans="1:135" ht="18.75" customHeight="1" x14ac:dyDescent="0.4">
      <c r="A604" s="751">
        <v>8</v>
      </c>
      <c r="B604" s="751"/>
      <c r="C604" s="751"/>
      <c r="D604" s="751"/>
      <c r="E604" s="751"/>
      <c r="F604" s="751"/>
      <c r="G604" s="751"/>
      <c r="H604" s="751"/>
      <c r="I604" s="751"/>
      <c r="J604" s="751"/>
      <c r="K604" s="751"/>
      <c r="L604" s="751"/>
      <c r="M604" s="751"/>
      <c r="N604" s="751"/>
      <c r="O604" s="751"/>
      <c r="P604" s="751"/>
      <c r="Q604" s="751"/>
      <c r="R604" s="751"/>
      <c r="S604" s="751"/>
      <c r="T604" s="751"/>
      <c r="U604" s="751"/>
      <c r="V604" s="751"/>
      <c r="W604" s="751"/>
      <c r="X604" s="751"/>
      <c r="Y604" s="751"/>
      <c r="Z604" s="751"/>
      <c r="AA604" s="751"/>
      <c r="AB604" s="751"/>
      <c r="AC604" s="751"/>
      <c r="AD604" s="751"/>
      <c r="AE604" s="751"/>
      <c r="AF604" s="751"/>
      <c r="AG604" s="751"/>
      <c r="AH604" s="751"/>
      <c r="AI604" s="751"/>
      <c r="AJ604" s="751"/>
      <c r="AK604" s="751"/>
      <c r="AL604" s="751"/>
      <c r="AM604" s="751"/>
      <c r="AN604" s="751"/>
      <c r="AO604" s="751"/>
      <c r="AP604" s="751"/>
      <c r="AQ604" s="751"/>
      <c r="AR604" s="751"/>
      <c r="AS604" s="751"/>
      <c r="AT604" s="751"/>
      <c r="AU604" s="751"/>
      <c r="AV604" s="751"/>
      <c r="AW604" s="751"/>
      <c r="AX604" s="751"/>
      <c r="AY604" s="751"/>
      <c r="AZ604" s="751"/>
      <c r="BA604" s="751"/>
      <c r="BB604" s="751"/>
      <c r="BC604" s="751"/>
      <c r="BD604" s="751"/>
      <c r="BE604" s="751"/>
      <c r="BF604" s="751"/>
      <c r="BG604" s="751"/>
      <c r="BH604" s="751"/>
      <c r="BI604" s="751"/>
      <c r="BJ604" s="751"/>
      <c r="BK604" s="751"/>
      <c r="BL604" s="751"/>
      <c r="BM604" s="751"/>
      <c r="BN604" s="751"/>
    </row>
    <row r="606" spans="1:135" s="43" customFormat="1" ht="18.75" customHeight="1" x14ac:dyDescent="0.4">
      <c r="A606" s="1"/>
      <c r="B606" s="1"/>
      <c r="C606" s="204" t="s">
        <v>268</v>
      </c>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204" t="s">
        <v>268</v>
      </c>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42"/>
    </row>
    <row r="607" spans="1:135" s="43" customFormat="1" ht="18.75" customHeight="1" x14ac:dyDescent="0.4">
      <c r="A607" s="162"/>
      <c r="B607" s="60"/>
      <c r="C607" s="60"/>
      <c r="D607" s="60"/>
      <c r="E607" s="60"/>
      <c r="F607" s="60"/>
      <c r="G607" s="60"/>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315" t="s">
        <v>278</v>
      </c>
      <c r="BF607" s="316"/>
      <c r="BG607" s="316"/>
      <c r="BH607" s="316"/>
      <c r="BI607" s="316"/>
      <c r="BJ607" s="316"/>
      <c r="BK607" s="316"/>
      <c r="BL607" s="317"/>
      <c r="BM607" s="1"/>
      <c r="BN607" s="1"/>
      <c r="BO607" s="162"/>
      <c r="BP607" s="60"/>
      <c r="BQ607" s="204"/>
      <c r="BR607" s="60"/>
      <c r="BS607" s="60"/>
      <c r="BT607" s="60"/>
      <c r="BU607" s="60"/>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315" t="s">
        <v>216</v>
      </c>
      <c r="DT607" s="316"/>
      <c r="DU607" s="316"/>
      <c r="DV607" s="316"/>
      <c r="DW607" s="316"/>
      <c r="DX607" s="316"/>
      <c r="DY607" s="316"/>
      <c r="DZ607" s="317"/>
      <c r="EA607" s="1"/>
      <c r="EB607" s="1"/>
      <c r="EC607" s="1"/>
      <c r="ED607" s="1"/>
      <c r="EE607" s="42"/>
    </row>
    <row r="608" spans="1:135" ht="18.75" customHeight="1" x14ac:dyDescent="0.4">
      <c r="A608" s="60"/>
      <c r="B608" s="60"/>
      <c r="C608" s="60"/>
      <c r="D608" s="60"/>
      <c r="E608" s="60"/>
      <c r="F608" s="60"/>
      <c r="G608" s="60"/>
      <c r="BE608" s="318"/>
      <c r="BF608" s="319"/>
      <c r="BG608" s="319"/>
      <c r="BH608" s="319"/>
      <c r="BI608" s="319"/>
      <c r="BJ608" s="319"/>
      <c r="BK608" s="319"/>
      <c r="BL608" s="320"/>
      <c r="BO608" s="60"/>
      <c r="BP608" s="60"/>
      <c r="BQ608" s="60"/>
      <c r="BR608" s="60"/>
      <c r="BS608" s="60"/>
      <c r="BT608" s="60"/>
      <c r="BU608" s="60"/>
      <c r="DS608" s="318"/>
      <c r="DT608" s="319"/>
      <c r="DU608" s="319"/>
      <c r="DV608" s="319"/>
      <c r="DW608" s="319"/>
      <c r="DX608" s="319"/>
      <c r="DY608" s="319"/>
      <c r="DZ608" s="320"/>
    </row>
    <row r="609" spans="1:196" ht="18.75" customHeight="1" x14ac:dyDescent="0.4">
      <c r="B609" s="60"/>
      <c r="C609" s="206" t="s">
        <v>76</v>
      </c>
      <c r="D609" s="60"/>
      <c r="E609" s="60"/>
      <c r="F609" s="60"/>
      <c r="G609" s="60"/>
      <c r="BP609" s="60"/>
      <c r="BQ609" s="206" t="s">
        <v>76</v>
      </c>
      <c r="BR609" s="60"/>
      <c r="BS609" s="60"/>
      <c r="BT609" s="60"/>
      <c r="BU609" s="60"/>
    </row>
    <row r="610" spans="1:196" ht="18.75" customHeight="1" thickBot="1" x14ac:dyDescent="0.45">
      <c r="A610" s="61"/>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BO610" s="61"/>
      <c r="BP610" s="60"/>
      <c r="BQ610" s="60"/>
      <c r="BR610" s="60"/>
      <c r="BS610" s="60"/>
      <c r="BT610" s="60"/>
      <c r="BU610" s="60"/>
    </row>
    <row r="611" spans="1:196" ht="18.75" customHeight="1" x14ac:dyDescent="0.4">
      <c r="D611" s="60"/>
      <c r="E611" s="60"/>
      <c r="F611" s="60"/>
      <c r="G611" s="60"/>
      <c r="H611" s="60"/>
      <c r="I611" s="60"/>
      <c r="J611" s="60"/>
      <c r="K611" s="60"/>
      <c r="L611" s="60"/>
      <c r="M611" s="60"/>
      <c r="N611" s="60"/>
      <c r="O611" s="60"/>
      <c r="P611" s="60"/>
      <c r="Q611" s="60"/>
      <c r="R611" s="60"/>
      <c r="S611" s="60"/>
      <c r="T611" s="60"/>
      <c r="U611" s="60"/>
      <c r="V611" s="60"/>
      <c r="Z611" s="60"/>
      <c r="AA611" s="60"/>
      <c r="AB611" s="60"/>
      <c r="AC611" s="60"/>
      <c r="AD611" s="60"/>
      <c r="AE611" s="60"/>
      <c r="AF611" s="60"/>
      <c r="AG611" s="60"/>
      <c r="AH611" s="60"/>
      <c r="AI611" s="60"/>
      <c r="AJ611" s="60"/>
      <c r="AK611" s="60"/>
      <c r="AL611" s="60"/>
      <c r="AM611" s="60"/>
      <c r="AN611" s="60"/>
      <c r="AO611" s="60"/>
      <c r="AP611" s="60"/>
      <c r="AQ611" s="60"/>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R611" s="337" t="s">
        <v>64</v>
      </c>
      <c r="BS611" s="338"/>
      <c r="BT611" s="338"/>
      <c r="BU611" s="338"/>
      <c r="BV611" s="338"/>
      <c r="BW611" s="338"/>
      <c r="BX611" s="338"/>
      <c r="BY611" s="367"/>
      <c r="BZ611" s="366" t="s">
        <v>54</v>
      </c>
      <c r="CA611" s="338"/>
      <c r="CB611" s="338"/>
      <c r="CC611" s="338"/>
      <c r="CD611" s="338"/>
      <c r="CE611" s="338"/>
      <c r="CF611" s="338"/>
      <c r="CG611" s="367"/>
      <c r="CH611" s="366" t="s">
        <v>63</v>
      </c>
      <c r="CI611" s="338"/>
      <c r="CJ611" s="338"/>
      <c r="CK611" s="338"/>
      <c r="CL611" s="338"/>
      <c r="CM611" s="338"/>
      <c r="CN611" s="338"/>
      <c r="CO611" s="367"/>
      <c r="CP611" s="370" t="s">
        <v>65</v>
      </c>
      <c r="CQ611" s="371"/>
      <c r="CR611" s="371"/>
      <c r="CS611" s="371"/>
      <c r="CT611" s="371"/>
      <c r="CU611" s="371"/>
      <c r="CV611" s="371"/>
      <c r="CW611" s="371"/>
      <c r="CX611" s="371"/>
      <c r="CY611" s="371"/>
      <c r="CZ611" s="371"/>
      <c r="DA611" s="371"/>
      <c r="DB611" s="371"/>
      <c r="DC611" s="371"/>
      <c r="DD611" s="371"/>
      <c r="DE611" s="371"/>
      <c r="DF611" s="371"/>
      <c r="DG611" s="371"/>
      <c r="DH611" s="371"/>
      <c r="DI611" s="372"/>
      <c r="DJ611" s="366" t="s">
        <v>66</v>
      </c>
      <c r="DK611" s="338"/>
      <c r="DL611" s="338"/>
      <c r="DM611" s="338"/>
      <c r="DN611" s="338"/>
      <c r="DO611" s="338"/>
      <c r="DP611" s="338"/>
      <c r="DQ611" s="367"/>
      <c r="DR611" s="366" t="s">
        <v>56</v>
      </c>
      <c r="DS611" s="338"/>
      <c r="DT611" s="338"/>
      <c r="DU611" s="338"/>
      <c r="DV611" s="338"/>
      <c r="DW611" s="338"/>
      <c r="DX611" s="338"/>
      <c r="DY611" s="339"/>
      <c r="DZ611" s="60"/>
      <c r="EA611" s="60"/>
      <c r="EE611" s="66"/>
      <c r="EF611" s="66"/>
      <c r="EG611" s="66"/>
      <c r="EH611" s="66"/>
      <c r="EI611" s="66"/>
      <c r="EJ611" s="66"/>
      <c r="EK611" s="66"/>
      <c r="EL611" s="66"/>
      <c r="EM611" s="66"/>
      <c r="EN611" s="66"/>
      <c r="EO611" s="66"/>
      <c r="EP611" s="66"/>
      <c r="EQ611" s="66"/>
      <c r="ER611" s="66"/>
      <c r="ES611" s="66"/>
      <c r="ET611" s="66"/>
      <c r="EU611" s="66"/>
      <c r="EV611" s="66"/>
      <c r="EW611" s="66"/>
      <c r="EX611" s="66"/>
      <c r="EY611" s="66"/>
      <c r="EZ611" s="66"/>
      <c r="FA611" s="66"/>
      <c r="FB611" s="66"/>
      <c r="FC611" s="66"/>
      <c r="FD611" s="66"/>
      <c r="FE611" s="66"/>
      <c r="FF611" s="66"/>
      <c r="FG611" s="66"/>
      <c r="FH611" s="66"/>
      <c r="FI611" s="66"/>
      <c r="FJ611" s="66"/>
      <c r="FK611" s="66"/>
      <c r="FL611" s="66"/>
      <c r="FM611" s="66"/>
      <c r="FN611" s="66"/>
      <c r="FO611" s="66"/>
      <c r="FP611" s="66"/>
      <c r="FQ611" s="66"/>
      <c r="FR611" s="66"/>
      <c r="FS611" s="66"/>
      <c r="FT611" s="66"/>
      <c r="FU611" s="66"/>
      <c r="FV611" s="66"/>
      <c r="FW611" s="66"/>
      <c r="FX611" s="66"/>
      <c r="FY611" s="66"/>
      <c r="FZ611" s="66"/>
      <c r="GA611" s="66"/>
      <c r="GB611" s="66"/>
      <c r="GC611" s="66"/>
      <c r="GD611" s="66"/>
      <c r="GE611" s="66"/>
      <c r="GF611" s="66"/>
      <c r="GG611" s="66"/>
      <c r="GH611" s="66"/>
      <c r="GI611" s="66"/>
      <c r="GJ611" s="66"/>
      <c r="GK611" s="66"/>
      <c r="GL611" s="66"/>
      <c r="GM611" s="66"/>
      <c r="GN611" s="213"/>
    </row>
    <row r="612" spans="1:196" ht="18.75" customHeight="1" thickBot="1" x14ac:dyDescent="0.45">
      <c r="D612" s="60"/>
      <c r="E612" s="60"/>
      <c r="F612" s="60"/>
      <c r="G612" s="60"/>
      <c r="H612" s="60"/>
      <c r="I612" s="60"/>
      <c r="J612" s="60"/>
      <c r="K612" s="60"/>
      <c r="L612" s="60"/>
      <c r="M612" s="60"/>
      <c r="N612" s="60"/>
      <c r="O612" s="60"/>
      <c r="P612" s="60"/>
      <c r="Q612" s="60"/>
      <c r="R612" s="60"/>
      <c r="S612" s="60"/>
      <c r="T612" s="60"/>
      <c r="U612" s="60"/>
      <c r="V612" s="60"/>
      <c r="Z612" s="60"/>
      <c r="AA612" s="60"/>
      <c r="AB612" s="60"/>
      <c r="AC612" s="60"/>
      <c r="AD612" s="60"/>
      <c r="AE612" s="60"/>
      <c r="AF612" s="60"/>
      <c r="AG612" s="60"/>
      <c r="AH612" s="60"/>
      <c r="AI612" s="60"/>
      <c r="AJ612" s="60"/>
      <c r="AK612" s="60"/>
      <c r="AL612" s="60"/>
      <c r="AM612" s="60"/>
      <c r="AN612" s="60"/>
      <c r="AO612" s="60"/>
      <c r="AP612" s="60"/>
      <c r="AQ612" s="60"/>
      <c r="AR612" s="60"/>
      <c r="AS612" s="60"/>
      <c r="AT612" s="60"/>
      <c r="AU612" s="60"/>
      <c r="AV612" s="60"/>
      <c r="AW612" s="60"/>
      <c r="AX612" s="60"/>
      <c r="AY612" s="60"/>
      <c r="AZ612" s="60"/>
      <c r="BA612" s="60"/>
      <c r="BB612" s="60"/>
      <c r="BC612" s="60"/>
      <c r="BD612" s="60"/>
      <c r="BE612" s="60"/>
      <c r="BF612" s="60"/>
      <c r="BG612" s="60"/>
      <c r="BH612" s="60"/>
      <c r="BI612" s="60"/>
      <c r="BJ612" s="60"/>
      <c r="BK612" s="60"/>
      <c r="BL612" s="60"/>
      <c r="BM612" s="60"/>
      <c r="BR612" s="340"/>
      <c r="BS612" s="341"/>
      <c r="BT612" s="341"/>
      <c r="BU612" s="341"/>
      <c r="BV612" s="341"/>
      <c r="BW612" s="341"/>
      <c r="BX612" s="341"/>
      <c r="BY612" s="369"/>
      <c r="BZ612" s="368"/>
      <c r="CA612" s="341"/>
      <c r="CB612" s="341"/>
      <c r="CC612" s="341"/>
      <c r="CD612" s="341"/>
      <c r="CE612" s="341"/>
      <c r="CF612" s="341"/>
      <c r="CG612" s="369"/>
      <c r="CH612" s="368"/>
      <c r="CI612" s="341"/>
      <c r="CJ612" s="341"/>
      <c r="CK612" s="341"/>
      <c r="CL612" s="341"/>
      <c r="CM612" s="341"/>
      <c r="CN612" s="341"/>
      <c r="CO612" s="369"/>
      <c r="CP612" s="373" t="s">
        <v>279</v>
      </c>
      <c r="CQ612" s="374"/>
      <c r="CR612" s="374"/>
      <c r="CS612" s="374"/>
      <c r="CT612" s="374"/>
      <c r="CU612" s="374"/>
      <c r="CV612" s="374"/>
      <c r="CW612" s="374"/>
      <c r="CX612" s="374"/>
      <c r="CY612" s="375"/>
      <c r="CZ612" s="373" t="s">
        <v>280</v>
      </c>
      <c r="DA612" s="374"/>
      <c r="DB612" s="374"/>
      <c r="DC612" s="374"/>
      <c r="DD612" s="374"/>
      <c r="DE612" s="374"/>
      <c r="DF612" s="374"/>
      <c r="DG612" s="374"/>
      <c r="DH612" s="374"/>
      <c r="DI612" s="375"/>
      <c r="DJ612" s="368"/>
      <c r="DK612" s="341"/>
      <c r="DL612" s="341"/>
      <c r="DM612" s="341"/>
      <c r="DN612" s="341"/>
      <c r="DO612" s="341"/>
      <c r="DP612" s="341"/>
      <c r="DQ612" s="369"/>
      <c r="DR612" s="368"/>
      <c r="DS612" s="341"/>
      <c r="DT612" s="341"/>
      <c r="DU612" s="341"/>
      <c r="DV612" s="341"/>
      <c r="DW612" s="341"/>
      <c r="DX612" s="341"/>
      <c r="DY612" s="342"/>
      <c r="DZ612" s="60"/>
      <c r="EA612" s="60"/>
      <c r="EE612" s="66"/>
      <c r="EF612" s="66"/>
      <c r="EG612" s="66"/>
      <c r="EH612" s="66"/>
      <c r="EI612" s="66"/>
      <c r="EJ612" s="66"/>
      <c r="EK612" s="66"/>
      <c r="EL612" s="66"/>
      <c r="EM612" s="66"/>
      <c r="EN612" s="66"/>
      <c r="EO612" s="66"/>
      <c r="EP612" s="66"/>
      <c r="EQ612" s="66"/>
      <c r="ER612" s="66"/>
      <c r="ES612" s="66"/>
      <c r="ET612" s="66"/>
      <c r="EU612" s="66"/>
      <c r="EV612" s="66"/>
      <c r="EW612" s="66"/>
      <c r="EX612" s="66"/>
      <c r="EY612" s="66"/>
      <c r="EZ612" s="66"/>
      <c r="FA612" s="66"/>
      <c r="FB612" s="66"/>
      <c r="FC612" s="66"/>
      <c r="FD612" s="66"/>
      <c r="FE612" s="66"/>
      <c r="FF612" s="66"/>
      <c r="FG612" s="66"/>
      <c r="FH612" s="66"/>
      <c r="FI612" s="66"/>
      <c r="FJ612" s="66"/>
      <c r="FK612" s="66"/>
      <c r="FL612" s="66"/>
      <c r="FM612" s="66"/>
      <c r="FN612" s="66"/>
      <c r="FO612" s="66"/>
      <c r="FP612" s="66"/>
      <c r="FQ612" s="66"/>
      <c r="FR612" s="66"/>
      <c r="FS612" s="66"/>
      <c r="FT612" s="66"/>
      <c r="FU612" s="66"/>
      <c r="FV612" s="66"/>
      <c r="FW612" s="66"/>
      <c r="FX612" s="66"/>
      <c r="FY612" s="66"/>
      <c r="FZ612" s="66"/>
      <c r="GA612" s="66"/>
      <c r="GB612" s="66"/>
      <c r="GC612" s="66"/>
      <c r="GD612" s="66"/>
      <c r="GE612" s="66"/>
      <c r="GF612" s="66"/>
      <c r="GG612" s="66"/>
      <c r="GH612" s="66"/>
      <c r="GI612" s="66"/>
      <c r="GJ612" s="66"/>
      <c r="GK612" s="66"/>
      <c r="GL612" s="66"/>
      <c r="GM612" s="66"/>
      <c r="GN612" s="213"/>
    </row>
    <row r="613" spans="1:196" ht="26.1" customHeight="1" x14ac:dyDescent="0.4">
      <c r="D613" s="60"/>
      <c r="E613" s="60"/>
      <c r="F613" s="60"/>
      <c r="G613" s="60"/>
      <c r="H613" s="60"/>
      <c r="I613" s="60"/>
      <c r="J613" s="60"/>
      <c r="K613" s="60"/>
      <c r="L613" s="60"/>
      <c r="M613" s="60"/>
      <c r="N613" s="60"/>
      <c r="O613" s="60"/>
      <c r="P613" s="60"/>
      <c r="Q613" s="60"/>
      <c r="R613" s="60"/>
      <c r="S613" s="60"/>
      <c r="T613" s="60"/>
      <c r="U613" s="60"/>
      <c r="V613" s="60"/>
      <c r="Z613" s="60"/>
      <c r="AA613" s="60"/>
      <c r="AB613" s="60"/>
      <c r="AC613" s="60"/>
      <c r="AD613" s="60"/>
      <c r="AE613" s="60"/>
      <c r="AF613" s="60"/>
      <c r="AG613" s="60"/>
      <c r="AH613" s="60"/>
      <c r="AI613" s="60"/>
      <c r="AJ613" s="60"/>
      <c r="AK613" s="60"/>
      <c r="AL613" s="60"/>
      <c r="AM613" s="60"/>
      <c r="AN613" s="60"/>
      <c r="AO613" s="60"/>
      <c r="AP613" s="60"/>
      <c r="AQ613" s="60"/>
      <c r="AR613" s="60"/>
      <c r="AS613" s="60"/>
      <c r="AT613" s="60"/>
      <c r="AU613" s="60"/>
      <c r="AV613" s="60"/>
      <c r="AW613" s="60"/>
      <c r="AX613" s="60"/>
      <c r="AY613" s="60"/>
      <c r="AZ613" s="60"/>
      <c r="BA613" s="60"/>
      <c r="BB613" s="60"/>
      <c r="BC613" s="60"/>
      <c r="BD613" s="60"/>
      <c r="BE613" s="60"/>
      <c r="BF613" s="60"/>
      <c r="BG613" s="60"/>
      <c r="BH613" s="60"/>
      <c r="BI613" s="60"/>
      <c r="BJ613" s="60"/>
      <c r="BK613" s="60"/>
      <c r="BL613" s="73"/>
      <c r="BM613" s="60"/>
      <c r="BR613" s="359" t="s">
        <v>78</v>
      </c>
      <c r="BS613" s="357"/>
      <c r="BT613" s="357"/>
      <c r="BU613" s="357"/>
      <c r="BV613" s="357"/>
      <c r="BW613" s="357"/>
      <c r="BX613" s="357"/>
      <c r="BY613" s="357"/>
      <c r="BZ613" s="357" t="s">
        <v>79</v>
      </c>
      <c r="CA613" s="357"/>
      <c r="CB613" s="357"/>
      <c r="CC613" s="357"/>
      <c r="CD613" s="357"/>
      <c r="CE613" s="357"/>
      <c r="CF613" s="357"/>
      <c r="CG613" s="357"/>
      <c r="CH613" s="357">
        <v>1</v>
      </c>
      <c r="CI613" s="357"/>
      <c r="CJ613" s="357"/>
      <c r="CK613" s="357"/>
      <c r="CL613" s="357"/>
      <c r="CM613" s="357"/>
      <c r="CN613" s="357"/>
      <c r="CO613" s="357"/>
      <c r="CP613" s="360" t="s">
        <v>0</v>
      </c>
      <c r="CQ613" s="361"/>
      <c r="CR613" s="361"/>
      <c r="CS613" s="361"/>
      <c r="CT613" s="361"/>
      <c r="CU613" s="361"/>
      <c r="CV613" s="361"/>
      <c r="CW613" s="361"/>
      <c r="CX613" s="361"/>
      <c r="CY613" s="362"/>
      <c r="CZ613" s="363" t="s">
        <v>125</v>
      </c>
      <c r="DA613" s="364"/>
      <c r="DB613" s="364"/>
      <c r="DC613" s="364"/>
      <c r="DD613" s="364"/>
      <c r="DE613" s="364"/>
      <c r="DF613" s="364"/>
      <c r="DG613" s="364"/>
      <c r="DH613" s="364"/>
      <c r="DI613" s="365"/>
      <c r="DJ613" s="357" t="s">
        <v>134</v>
      </c>
      <c r="DK613" s="357"/>
      <c r="DL613" s="357"/>
      <c r="DM613" s="357"/>
      <c r="DN613" s="357"/>
      <c r="DO613" s="357"/>
      <c r="DP613" s="357"/>
      <c r="DQ613" s="357"/>
      <c r="DR613" s="357"/>
      <c r="DS613" s="357"/>
      <c r="DT613" s="357"/>
      <c r="DU613" s="357"/>
      <c r="DV613" s="357"/>
      <c r="DW613" s="357"/>
      <c r="DX613" s="357"/>
      <c r="DY613" s="358"/>
      <c r="DZ613" s="60"/>
      <c r="EA613" s="60"/>
      <c r="EE613" s="66"/>
      <c r="EF613" s="66"/>
      <c r="EG613" s="66"/>
      <c r="EH613" s="66"/>
      <c r="EI613" s="66"/>
      <c r="EJ613" s="66"/>
      <c r="EK613" s="66"/>
      <c r="EL613" s="66"/>
      <c r="EM613" s="66"/>
      <c r="EN613" s="66"/>
      <c r="EO613" s="66"/>
      <c r="EP613" s="66"/>
      <c r="EQ613" s="66"/>
      <c r="ER613" s="66"/>
      <c r="ES613" s="66"/>
      <c r="ET613" s="66"/>
      <c r="EU613" s="66"/>
      <c r="EV613" s="66"/>
      <c r="EW613" s="66"/>
      <c r="EX613" s="66"/>
      <c r="EY613" s="66"/>
      <c r="EZ613" s="66"/>
      <c r="FA613" s="66"/>
      <c r="FB613" s="66"/>
      <c r="FC613" s="66"/>
      <c r="FD613" s="66"/>
      <c r="FE613" s="66"/>
      <c r="FF613" s="66"/>
      <c r="FG613" s="66"/>
      <c r="FH613" s="66"/>
      <c r="FI613" s="66"/>
      <c r="FJ613" s="66"/>
      <c r="FK613" s="66"/>
      <c r="FL613" s="66"/>
      <c r="FM613" s="66"/>
      <c r="FN613" s="66"/>
      <c r="FO613" s="66"/>
      <c r="FP613" s="66"/>
      <c r="FQ613" s="66"/>
      <c r="FR613" s="66"/>
      <c r="FS613" s="66"/>
      <c r="FT613" s="66"/>
      <c r="FU613" s="66"/>
      <c r="FV613" s="66"/>
      <c r="FW613" s="66"/>
      <c r="FX613" s="66"/>
      <c r="FY613" s="66"/>
      <c r="FZ613" s="66"/>
      <c r="GA613" s="66"/>
      <c r="GB613" s="66"/>
      <c r="GC613" s="66"/>
      <c r="GD613" s="66"/>
      <c r="GE613" s="66"/>
      <c r="GF613" s="66"/>
      <c r="GG613" s="66"/>
      <c r="GH613" s="66"/>
      <c r="GI613" s="66"/>
      <c r="GJ613" s="66"/>
      <c r="GK613" s="66"/>
      <c r="GL613" s="66"/>
      <c r="GM613" s="66"/>
      <c r="GN613" s="214"/>
    </row>
    <row r="614" spans="1:196" ht="26.1" customHeight="1" x14ac:dyDescent="0.4">
      <c r="D614" s="60"/>
      <c r="E614" s="60"/>
      <c r="F614" s="60"/>
      <c r="G614" s="60"/>
      <c r="H614" s="60"/>
      <c r="I614" s="60"/>
      <c r="J614" s="60"/>
      <c r="K614" s="60"/>
      <c r="L614" s="60"/>
      <c r="M614" s="60"/>
      <c r="N614" s="60"/>
      <c r="O614" s="60"/>
      <c r="P614" s="60"/>
      <c r="Q614" s="60"/>
      <c r="R614" s="60"/>
      <c r="S614" s="60"/>
      <c r="T614" s="60"/>
      <c r="U614" s="60"/>
      <c r="V614" s="60"/>
      <c r="Z614" s="60"/>
      <c r="AA614" s="60"/>
      <c r="AB614" s="60"/>
      <c r="AC614" s="60"/>
      <c r="AD614" s="60"/>
      <c r="AE614" s="60"/>
      <c r="AF614" s="60"/>
      <c r="AG614" s="60"/>
      <c r="AH614" s="60"/>
      <c r="AI614" s="60"/>
      <c r="AJ614" s="60"/>
      <c r="AK614" s="60"/>
      <c r="AL614" s="60"/>
      <c r="AM614" s="60"/>
      <c r="AN614" s="60"/>
      <c r="AO614" s="60"/>
      <c r="AP614" s="60"/>
      <c r="AQ614" s="60"/>
      <c r="AR614" s="60"/>
      <c r="AS614" s="60"/>
      <c r="AT614" s="60"/>
      <c r="AU614" s="60"/>
      <c r="AV614" s="60"/>
      <c r="AW614" s="60"/>
      <c r="AX614" s="60"/>
      <c r="AY614" s="60"/>
      <c r="AZ614" s="60"/>
      <c r="BA614" s="60"/>
      <c r="BB614" s="60"/>
      <c r="BC614" s="60"/>
      <c r="BD614" s="60"/>
      <c r="BE614" s="60"/>
      <c r="BF614" s="60"/>
      <c r="BG614" s="60"/>
      <c r="BH614" s="60"/>
      <c r="BI614" s="60"/>
      <c r="BJ614" s="60"/>
      <c r="BK614" s="60"/>
      <c r="BL614" s="73"/>
      <c r="BM614" s="60"/>
      <c r="BR614" s="356"/>
      <c r="BS614" s="348"/>
      <c r="BT614" s="348"/>
      <c r="BU614" s="348"/>
      <c r="BV614" s="348"/>
      <c r="BW614" s="348"/>
      <c r="BX614" s="348"/>
      <c r="BY614" s="348"/>
      <c r="BZ614" s="348"/>
      <c r="CA614" s="348"/>
      <c r="CB614" s="348"/>
      <c r="CC614" s="348"/>
      <c r="CD614" s="348"/>
      <c r="CE614" s="348"/>
      <c r="CF614" s="348"/>
      <c r="CG614" s="348"/>
      <c r="CH614" s="348"/>
      <c r="CI614" s="348"/>
      <c r="CJ614" s="348"/>
      <c r="CK614" s="348"/>
      <c r="CL614" s="348"/>
      <c r="CM614" s="348"/>
      <c r="CN614" s="348"/>
      <c r="CO614" s="348"/>
      <c r="CP614" s="349"/>
      <c r="CQ614" s="350"/>
      <c r="CR614" s="350"/>
      <c r="CS614" s="350"/>
      <c r="CT614" s="350"/>
      <c r="CU614" s="350"/>
      <c r="CV614" s="350"/>
      <c r="CW614" s="350"/>
      <c r="CX614" s="350"/>
      <c r="CY614" s="351"/>
      <c r="CZ614" s="352"/>
      <c r="DA614" s="353"/>
      <c r="DB614" s="353"/>
      <c r="DC614" s="353"/>
      <c r="DD614" s="353"/>
      <c r="DE614" s="353"/>
      <c r="DF614" s="353"/>
      <c r="DG614" s="353"/>
      <c r="DH614" s="353"/>
      <c r="DI614" s="354"/>
      <c r="DJ614" s="348"/>
      <c r="DK614" s="348"/>
      <c r="DL614" s="348"/>
      <c r="DM614" s="348"/>
      <c r="DN614" s="348"/>
      <c r="DO614" s="348"/>
      <c r="DP614" s="348"/>
      <c r="DQ614" s="348"/>
      <c r="DR614" s="348"/>
      <c r="DS614" s="348"/>
      <c r="DT614" s="348"/>
      <c r="DU614" s="348"/>
      <c r="DV614" s="348"/>
      <c r="DW614" s="348"/>
      <c r="DX614" s="348"/>
      <c r="DY614" s="355"/>
      <c r="DZ614" s="60"/>
      <c r="EA614" s="60"/>
      <c r="EE614" s="66"/>
      <c r="EF614" s="66"/>
      <c r="EG614" s="66"/>
      <c r="EH614" s="66"/>
      <c r="EI614" s="66"/>
      <c r="EJ614" s="66"/>
      <c r="EK614" s="66"/>
      <c r="EL614" s="66"/>
      <c r="EM614" s="66"/>
      <c r="EN614" s="66"/>
      <c r="EO614" s="66"/>
      <c r="EP614" s="66"/>
      <c r="EQ614" s="66"/>
      <c r="ER614" s="66"/>
      <c r="ES614" s="66"/>
      <c r="ET614" s="66"/>
      <c r="EU614" s="66"/>
      <c r="EV614" s="66"/>
      <c r="EW614" s="66"/>
      <c r="EX614" s="66"/>
      <c r="EY614" s="66"/>
      <c r="EZ614" s="66"/>
      <c r="FA614" s="66"/>
      <c r="FB614" s="66"/>
      <c r="FC614" s="66"/>
      <c r="FD614" s="66"/>
      <c r="FE614" s="66"/>
      <c r="FF614" s="66"/>
      <c r="FG614" s="66"/>
      <c r="FH614" s="66"/>
      <c r="FI614" s="66"/>
      <c r="FJ614" s="66"/>
      <c r="FK614" s="66"/>
      <c r="FL614" s="66"/>
      <c r="FM614" s="66"/>
      <c r="FN614" s="66"/>
      <c r="FO614" s="66"/>
      <c r="FP614" s="66"/>
      <c r="FQ614" s="66"/>
      <c r="FR614" s="66"/>
      <c r="FS614" s="66"/>
      <c r="FT614" s="66"/>
      <c r="FU614" s="66"/>
      <c r="FV614" s="66"/>
      <c r="FW614" s="66"/>
      <c r="FX614" s="66"/>
      <c r="FY614" s="66"/>
      <c r="FZ614" s="66"/>
      <c r="GA614" s="66"/>
      <c r="GB614" s="66"/>
      <c r="GC614" s="66"/>
      <c r="GD614" s="66"/>
      <c r="GE614" s="66"/>
      <c r="GF614" s="66"/>
      <c r="GG614" s="66"/>
      <c r="GH614" s="66"/>
      <c r="GI614" s="66"/>
      <c r="GJ614" s="66"/>
      <c r="GK614" s="66"/>
      <c r="GL614" s="66"/>
      <c r="GM614" s="66"/>
      <c r="GN614" s="214"/>
    </row>
    <row r="615" spans="1:196" ht="26.1" customHeight="1" x14ac:dyDescent="0.4">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60"/>
      <c r="AL615" s="60"/>
      <c r="AM615" s="60"/>
      <c r="AN615" s="60"/>
      <c r="AO615" s="60"/>
      <c r="AP615" s="60"/>
      <c r="AQ615" s="60"/>
      <c r="AR615" s="60"/>
      <c r="AS615" s="60"/>
      <c r="AT615" s="60"/>
      <c r="AU615" s="60"/>
      <c r="AV615" s="60"/>
      <c r="AW615" s="60"/>
      <c r="AX615" s="60"/>
      <c r="AY615" s="60"/>
      <c r="AZ615" s="60"/>
      <c r="BA615" s="60"/>
      <c r="BB615" s="60"/>
      <c r="BC615" s="60"/>
      <c r="BD615" s="60"/>
      <c r="BE615" s="60"/>
      <c r="BF615" s="60"/>
      <c r="BG615" s="60"/>
      <c r="BH615" s="60"/>
      <c r="BI615" s="60"/>
      <c r="BL615" s="73"/>
      <c r="BM615" s="60"/>
      <c r="BR615" s="356"/>
      <c r="BS615" s="348"/>
      <c r="BT615" s="348"/>
      <c r="BU615" s="348"/>
      <c r="BV615" s="348"/>
      <c r="BW615" s="348"/>
      <c r="BX615" s="348"/>
      <c r="BY615" s="348"/>
      <c r="BZ615" s="348"/>
      <c r="CA615" s="348"/>
      <c r="CB615" s="348"/>
      <c r="CC615" s="348"/>
      <c r="CD615" s="348"/>
      <c r="CE615" s="348"/>
      <c r="CF615" s="348"/>
      <c r="CG615" s="348"/>
      <c r="CH615" s="348"/>
      <c r="CI615" s="348"/>
      <c r="CJ615" s="348"/>
      <c r="CK615" s="348"/>
      <c r="CL615" s="348"/>
      <c r="CM615" s="348"/>
      <c r="CN615" s="348"/>
      <c r="CO615" s="348"/>
      <c r="CP615" s="349"/>
      <c r="CQ615" s="350"/>
      <c r="CR615" s="350"/>
      <c r="CS615" s="350"/>
      <c r="CT615" s="350"/>
      <c r="CU615" s="350"/>
      <c r="CV615" s="350"/>
      <c r="CW615" s="350"/>
      <c r="CX615" s="350"/>
      <c r="CY615" s="351"/>
      <c r="CZ615" s="352"/>
      <c r="DA615" s="353"/>
      <c r="DB615" s="353"/>
      <c r="DC615" s="353"/>
      <c r="DD615" s="353"/>
      <c r="DE615" s="353"/>
      <c r="DF615" s="353"/>
      <c r="DG615" s="353"/>
      <c r="DH615" s="353"/>
      <c r="DI615" s="354"/>
      <c r="DJ615" s="348"/>
      <c r="DK615" s="348"/>
      <c r="DL615" s="348"/>
      <c r="DM615" s="348"/>
      <c r="DN615" s="348"/>
      <c r="DO615" s="348"/>
      <c r="DP615" s="348"/>
      <c r="DQ615" s="348"/>
      <c r="DR615" s="348"/>
      <c r="DS615" s="348"/>
      <c r="DT615" s="348"/>
      <c r="DU615" s="348"/>
      <c r="DV615" s="348"/>
      <c r="DW615" s="348"/>
      <c r="DX615" s="348"/>
      <c r="DY615" s="355"/>
      <c r="DZ615" s="60"/>
      <c r="EA615" s="60"/>
      <c r="EE615" s="66"/>
      <c r="EF615" s="66"/>
      <c r="EG615" s="66"/>
      <c r="EH615" s="66"/>
      <c r="EI615" s="66"/>
      <c r="EJ615" s="66"/>
      <c r="EK615" s="66"/>
      <c r="EL615" s="66"/>
      <c r="EM615" s="66"/>
      <c r="EN615" s="66"/>
      <c r="EO615" s="66"/>
      <c r="EP615" s="66"/>
      <c r="EQ615" s="66"/>
      <c r="ER615" s="66"/>
      <c r="ES615" s="66"/>
      <c r="ET615" s="66"/>
      <c r="EU615" s="66"/>
      <c r="EV615" s="66"/>
      <c r="EW615" s="66"/>
      <c r="EX615" s="66"/>
      <c r="EY615" s="66"/>
      <c r="EZ615" s="66"/>
      <c r="FA615" s="66"/>
      <c r="FB615" s="66"/>
      <c r="FC615" s="66"/>
      <c r="FD615" s="66"/>
      <c r="FE615" s="66"/>
      <c r="FF615" s="66"/>
      <c r="FG615" s="66"/>
      <c r="FH615" s="66"/>
      <c r="FI615" s="66"/>
      <c r="FJ615" s="66"/>
      <c r="FK615" s="66"/>
      <c r="FL615" s="66"/>
      <c r="FM615" s="66"/>
      <c r="FN615" s="66"/>
      <c r="FO615" s="66"/>
      <c r="FP615" s="66"/>
      <c r="FQ615" s="66"/>
      <c r="FR615" s="66"/>
      <c r="FS615" s="66"/>
      <c r="FT615" s="66"/>
      <c r="FU615" s="66"/>
      <c r="FV615" s="66"/>
      <c r="FW615" s="66"/>
      <c r="FX615" s="66"/>
      <c r="FY615" s="66"/>
      <c r="FZ615" s="66"/>
      <c r="GA615" s="66"/>
      <c r="GB615" s="66"/>
      <c r="GC615" s="66"/>
      <c r="GD615" s="66"/>
      <c r="GE615" s="66"/>
      <c r="GF615" s="66"/>
      <c r="GG615" s="66"/>
      <c r="GH615" s="66"/>
      <c r="GI615" s="66"/>
      <c r="GJ615" s="66"/>
      <c r="GK615" s="66"/>
      <c r="GL615" s="66"/>
      <c r="GM615" s="66"/>
      <c r="GN615" s="214"/>
    </row>
    <row r="616" spans="1:196" ht="26.1" customHeight="1" x14ac:dyDescent="0.4">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60"/>
      <c r="AK616" s="60"/>
      <c r="AL616" s="60"/>
      <c r="AM616" s="60"/>
      <c r="AN616" s="60"/>
      <c r="AO616" s="60"/>
      <c r="AP616" s="60"/>
      <c r="AQ616" s="60"/>
      <c r="AR616" s="60"/>
      <c r="AS616" s="60"/>
      <c r="AT616" s="60"/>
      <c r="AU616" s="60"/>
      <c r="AV616" s="60"/>
      <c r="AW616" s="60"/>
      <c r="AX616" s="60"/>
      <c r="AY616" s="60"/>
      <c r="AZ616" s="60"/>
      <c r="BA616" s="60"/>
      <c r="BB616" s="60"/>
      <c r="BC616" s="60"/>
      <c r="BD616" s="60"/>
      <c r="BE616" s="60"/>
      <c r="BF616" s="60"/>
      <c r="BG616" s="60"/>
      <c r="BH616" s="60"/>
      <c r="BI616" s="60"/>
      <c r="BJ616" s="60"/>
      <c r="BK616" s="60"/>
      <c r="BL616" s="73"/>
      <c r="BM616" s="60"/>
      <c r="BR616" s="356"/>
      <c r="BS616" s="348"/>
      <c r="BT616" s="348"/>
      <c r="BU616" s="348"/>
      <c r="BV616" s="348"/>
      <c r="BW616" s="348"/>
      <c r="BX616" s="348"/>
      <c r="BY616" s="348"/>
      <c r="BZ616" s="348"/>
      <c r="CA616" s="348"/>
      <c r="CB616" s="348"/>
      <c r="CC616" s="348"/>
      <c r="CD616" s="348"/>
      <c r="CE616" s="348"/>
      <c r="CF616" s="348"/>
      <c r="CG616" s="348"/>
      <c r="CH616" s="348"/>
      <c r="CI616" s="348"/>
      <c r="CJ616" s="348"/>
      <c r="CK616" s="348"/>
      <c r="CL616" s="348"/>
      <c r="CM616" s="348"/>
      <c r="CN616" s="348"/>
      <c r="CO616" s="348"/>
      <c r="CP616" s="349"/>
      <c r="CQ616" s="350"/>
      <c r="CR616" s="350"/>
      <c r="CS616" s="350"/>
      <c r="CT616" s="350"/>
      <c r="CU616" s="350"/>
      <c r="CV616" s="350"/>
      <c r="CW616" s="350"/>
      <c r="CX616" s="350"/>
      <c r="CY616" s="351"/>
      <c r="CZ616" s="352"/>
      <c r="DA616" s="353"/>
      <c r="DB616" s="353"/>
      <c r="DC616" s="353"/>
      <c r="DD616" s="353"/>
      <c r="DE616" s="353"/>
      <c r="DF616" s="353"/>
      <c r="DG616" s="353"/>
      <c r="DH616" s="353"/>
      <c r="DI616" s="354"/>
      <c r="DJ616" s="348"/>
      <c r="DK616" s="348"/>
      <c r="DL616" s="348"/>
      <c r="DM616" s="348"/>
      <c r="DN616" s="348"/>
      <c r="DO616" s="348"/>
      <c r="DP616" s="348"/>
      <c r="DQ616" s="348"/>
      <c r="DR616" s="348"/>
      <c r="DS616" s="348"/>
      <c r="DT616" s="348"/>
      <c r="DU616" s="348"/>
      <c r="DV616" s="348"/>
      <c r="DW616" s="348"/>
      <c r="DX616" s="348"/>
      <c r="DY616" s="355"/>
      <c r="DZ616" s="60"/>
      <c r="EA616" s="60"/>
      <c r="EE616" s="66"/>
      <c r="EF616" s="66"/>
      <c r="EG616" s="66"/>
      <c r="EH616" s="66"/>
      <c r="EI616" s="66"/>
      <c r="EJ616" s="66"/>
      <c r="EK616" s="66"/>
      <c r="EL616" s="66"/>
      <c r="EM616" s="66"/>
      <c r="EN616" s="66"/>
      <c r="EO616" s="66"/>
      <c r="EP616" s="66"/>
      <c r="EQ616" s="66"/>
      <c r="ER616" s="66"/>
      <c r="ES616" s="66"/>
      <c r="ET616" s="66"/>
      <c r="EU616" s="66"/>
      <c r="EV616" s="66"/>
      <c r="EW616" s="66"/>
      <c r="EX616" s="66"/>
      <c r="EY616" s="66"/>
      <c r="EZ616" s="66"/>
      <c r="FA616" s="66"/>
      <c r="FB616" s="66"/>
      <c r="FC616" s="66"/>
      <c r="FD616" s="66"/>
      <c r="FE616" s="66"/>
      <c r="FF616" s="66"/>
      <c r="FG616" s="66"/>
      <c r="FH616" s="66"/>
      <c r="FI616" s="66"/>
      <c r="FJ616" s="66"/>
      <c r="FK616" s="66"/>
      <c r="FL616" s="66"/>
      <c r="FM616" s="66"/>
      <c r="FN616" s="66"/>
      <c r="FO616" s="66"/>
      <c r="FP616" s="66"/>
      <c r="FQ616" s="66"/>
      <c r="FR616" s="66"/>
      <c r="FS616" s="66"/>
      <c r="FT616" s="66"/>
      <c r="FU616" s="66"/>
      <c r="FV616" s="66"/>
      <c r="FW616" s="66"/>
      <c r="FX616" s="66"/>
      <c r="FY616" s="66"/>
      <c r="FZ616" s="66"/>
      <c r="GA616" s="66"/>
      <c r="GB616" s="66"/>
      <c r="GC616" s="66"/>
      <c r="GD616" s="66"/>
      <c r="GE616" s="66"/>
      <c r="GF616" s="66"/>
      <c r="GG616" s="66"/>
      <c r="GH616" s="66"/>
      <c r="GI616" s="66"/>
      <c r="GJ616" s="66"/>
      <c r="GK616" s="66"/>
      <c r="GL616" s="66"/>
      <c r="GM616" s="66"/>
      <c r="GN616" s="214"/>
    </row>
    <row r="617" spans="1:196" ht="26.1" customHeight="1" x14ac:dyDescent="0.4">
      <c r="D617" s="60"/>
      <c r="F617" s="60"/>
      <c r="G617" s="60"/>
      <c r="H617" s="60"/>
      <c r="I617" s="60"/>
      <c r="J617" s="60"/>
      <c r="K617" s="60"/>
      <c r="L617" s="60"/>
      <c r="M617" s="60"/>
      <c r="N617" s="60"/>
      <c r="O617" s="60"/>
      <c r="P617" s="60"/>
      <c r="Q617" s="60"/>
      <c r="R617" s="60"/>
      <c r="S617" s="60"/>
      <c r="T617" s="60"/>
      <c r="V617" s="60"/>
      <c r="W617" s="60"/>
      <c r="X617" s="60"/>
      <c r="Y617" s="60"/>
      <c r="Z617" s="60"/>
      <c r="AA617" s="60"/>
      <c r="AB617" s="60"/>
      <c r="AC617" s="60"/>
      <c r="AD617" s="60"/>
      <c r="AE617" s="60"/>
      <c r="AF617" s="60"/>
      <c r="AG617" s="60"/>
      <c r="AI617" s="60"/>
      <c r="AJ617" s="60"/>
      <c r="AK617" s="60"/>
      <c r="AL617" s="60"/>
      <c r="AM617" s="60"/>
      <c r="AN617" s="60"/>
      <c r="AO617" s="60"/>
      <c r="AP617" s="60"/>
      <c r="AQ617" s="60"/>
      <c r="AR617" s="60"/>
      <c r="AS617" s="60"/>
      <c r="AT617" s="60"/>
      <c r="AV617" s="60"/>
      <c r="AW617" s="60"/>
      <c r="AX617" s="60"/>
      <c r="AY617" s="60"/>
      <c r="AZ617" s="60"/>
      <c r="BA617" s="60"/>
      <c r="BB617" s="60"/>
      <c r="BC617" s="60"/>
      <c r="BD617" s="60"/>
      <c r="BE617" s="60"/>
      <c r="BF617" s="60"/>
      <c r="BG617" s="60"/>
      <c r="BH617" s="60"/>
      <c r="BI617" s="60"/>
      <c r="BJ617" s="60"/>
      <c r="BK617" s="60"/>
      <c r="BL617" s="73"/>
      <c r="BM617" s="60"/>
      <c r="BR617" s="356"/>
      <c r="BS617" s="348"/>
      <c r="BT617" s="348"/>
      <c r="BU617" s="348"/>
      <c r="BV617" s="348"/>
      <c r="BW617" s="348"/>
      <c r="BX617" s="348"/>
      <c r="BY617" s="348"/>
      <c r="BZ617" s="348"/>
      <c r="CA617" s="348"/>
      <c r="CB617" s="348"/>
      <c r="CC617" s="348"/>
      <c r="CD617" s="348"/>
      <c r="CE617" s="348"/>
      <c r="CF617" s="348"/>
      <c r="CG617" s="348"/>
      <c r="CH617" s="348"/>
      <c r="CI617" s="348"/>
      <c r="CJ617" s="348"/>
      <c r="CK617" s="348"/>
      <c r="CL617" s="348"/>
      <c r="CM617" s="348"/>
      <c r="CN617" s="348"/>
      <c r="CO617" s="348"/>
      <c r="CP617" s="349"/>
      <c r="CQ617" s="350"/>
      <c r="CR617" s="350"/>
      <c r="CS617" s="350"/>
      <c r="CT617" s="350"/>
      <c r="CU617" s="350"/>
      <c r="CV617" s="350"/>
      <c r="CW617" s="350"/>
      <c r="CX617" s="350"/>
      <c r="CY617" s="351"/>
      <c r="CZ617" s="352"/>
      <c r="DA617" s="353"/>
      <c r="DB617" s="353"/>
      <c r="DC617" s="353"/>
      <c r="DD617" s="353"/>
      <c r="DE617" s="353"/>
      <c r="DF617" s="353"/>
      <c r="DG617" s="353"/>
      <c r="DH617" s="353"/>
      <c r="DI617" s="354"/>
      <c r="DJ617" s="348"/>
      <c r="DK617" s="348"/>
      <c r="DL617" s="348"/>
      <c r="DM617" s="348"/>
      <c r="DN617" s="348"/>
      <c r="DO617" s="348"/>
      <c r="DP617" s="348"/>
      <c r="DQ617" s="348"/>
      <c r="DR617" s="348"/>
      <c r="DS617" s="348"/>
      <c r="DT617" s="348"/>
      <c r="DU617" s="348"/>
      <c r="DV617" s="348"/>
      <c r="DW617" s="348"/>
      <c r="DX617" s="348"/>
      <c r="DY617" s="355"/>
      <c r="DZ617" s="60"/>
      <c r="EA617" s="60"/>
      <c r="EE617" s="66"/>
      <c r="EF617" s="66"/>
      <c r="EG617" s="66"/>
      <c r="EH617" s="66"/>
      <c r="EI617" s="66"/>
      <c r="EJ617" s="66"/>
      <c r="EK617" s="66"/>
      <c r="EL617" s="66"/>
      <c r="EM617" s="66"/>
      <c r="EN617" s="66"/>
      <c r="EO617" s="66"/>
      <c r="EP617" s="66"/>
      <c r="EQ617" s="66"/>
      <c r="ER617" s="66"/>
      <c r="ES617" s="66"/>
      <c r="ET617" s="66"/>
      <c r="EU617" s="66"/>
      <c r="EV617" s="66"/>
      <c r="EW617" s="66"/>
      <c r="EX617" s="66"/>
      <c r="EY617" s="66"/>
      <c r="EZ617" s="66"/>
      <c r="FA617" s="66"/>
      <c r="FB617" s="66"/>
      <c r="FC617" s="66"/>
      <c r="FD617" s="66"/>
      <c r="FE617" s="66"/>
      <c r="FF617" s="66"/>
      <c r="FG617" s="66"/>
      <c r="FH617" s="66"/>
      <c r="FI617" s="66"/>
      <c r="FJ617" s="66"/>
      <c r="FK617" s="66"/>
      <c r="FL617" s="66"/>
      <c r="FM617" s="66"/>
      <c r="FN617" s="66"/>
      <c r="FO617" s="66"/>
      <c r="FP617" s="66"/>
      <c r="FQ617" s="66"/>
      <c r="FR617" s="66"/>
      <c r="FS617" s="66"/>
      <c r="FT617" s="66"/>
      <c r="FU617" s="66"/>
      <c r="FV617" s="66"/>
      <c r="FW617" s="66"/>
      <c r="FX617" s="66"/>
      <c r="FY617" s="66"/>
      <c r="FZ617" s="66"/>
      <c r="GA617" s="66"/>
      <c r="GB617" s="66"/>
      <c r="GC617" s="66"/>
      <c r="GD617" s="66"/>
      <c r="GE617" s="66"/>
      <c r="GF617" s="66"/>
      <c r="GG617" s="66"/>
      <c r="GH617" s="66"/>
      <c r="GI617" s="66"/>
      <c r="GJ617" s="66"/>
      <c r="GK617" s="66"/>
      <c r="GL617" s="66"/>
      <c r="GM617" s="66"/>
      <c r="GN617" s="214"/>
    </row>
    <row r="618" spans="1:196" ht="26.1" customHeight="1" x14ac:dyDescent="0.4">
      <c r="D618" s="60"/>
      <c r="F618" s="60"/>
      <c r="G618" s="60"/>
      <c r="H618" s="60"/>
      <c r="I618" s="60"/>
      <c r="J618" s="60"/>
      <c r="K618" s="60"/>
      <c r="L618" s="60"/>
      <c r="M618" s="60"/>
      <c r="N618" s="60"/>
      <c r="O618" s="60"/>
      <c r="P618" s="60"/>
      <c r="Q618" s="60"/>
      <c r="R618" s="60"/>
      <c r="S618" s="60"/>
      <c r="T618" s="60"/>
      <c r="V618" s="60"/>
      <c r="W618" s="60"/>
      <c r="X618" s="60"/>
      <c r="Y618" s="60"/>
      <c r="Z618" s="60"/>
      <c r="AA618" s="60"/>
      <c r="AB618" s="60"/>
      <c r="AC618" s="60"/>
      <c r="AD618" s="60"/>
      <c r="AE618" s="60"/>
      <c r="AF618" s="60"/>
      <c r="AG618" s="60"/>
      <c r="AI618" s="60"/>
      <c r="AJ618" s="60"/>
      <c r="AK618" s="60"/>
      <c r="AL618" s="60"/>
      <c r="AM618" s="60"/>
      <c r="AN618" s="60"/>
      <c r="AO618" s="60"/>
      <c r="AP618" s="60"/>
      <c r="AQ618" s="60"/>
      <c r="AR618" s="60"/>
      <c r="AS618" s="60"/>
      <c r="AT618" s="60"/>
      <c r="AV618" s="60"/>
      <c r="AW618" s="60"/>
      <c r="AX618" s="60"/>
      <c r="AY618" s="60"/>
      <c r="AZ618" s="60"/>
      <c r="BA618" s="60"/>
      <c r="BB618" s="60"/>
      <c r="BC618" s="60"/>
      <c r="BD618" s="60"/>
      <c r="BE618" s="60"/>
      <c r="BF618" s="60"/>
      <c r="BG618" s="60"/>
      <c r="BH618" s="60"/>
      <c r="BI618" s="60"/>
      <c r="BJ618" s="60"/>
      <c r="BK618" s="60"/>
      <c r="BL618" s="73"/>
      <c r="BM618" s="60"/>
      <c r="BR618" s="356"/>
      <c r="BS618" s="348"/>
      <c r="BT618" s="348"/>
      <c r="BU618" s="348"/>
      <c r="BV618" s="348"/>
      <c r="BW618" s="348"/>
      <c r="BX618" s="348"/>
      <c r="BY618" s="348"/>
      <c r="BZ618" s="348"/>
      <c r="CA618" s="348"/>
      <c r="CB618" s="348"/>
      <c r="CC618" s="348"/>
      <c r="CD618" s="348"/>
      <c r="CE618" s="348"/>
      <c r="CF618" s="348"/>
      <c r="CG618" s="348"/>
      <c r="CH618" s="348"/>
      <c r="CI618" s="348"/>
      <c r="CJ618" s="348"/>
      <c r="CK618" s="348"/>
      <c r="CL618" s="348"/>
      <c r="CM618" s="348"/>
      <c r="CN618" s="348"/>
      <c r="CO618" s="348"/>
      <c r="CP618" s="349"/>
      <c r="CQ618" s="350"/>
      <c r="CR618" s="350"/>
      <c r="CS618" s="350"/>
      <c r="CT618" s="350"/>
      <c r="CU618" s="350"/>
      <c r="CV618" s="350"/>
      <c r="CW618" s="350"/>
      <c r="CX618" s="350"/>
      <c r="CY618" s="351"/>
      <c r="CZ618" s="352"/>
      <c r="DA618" s="353"/>
      <c r="DB618" s="353"/>
      <c r="DC618" s="353"/>
      <c r="DD618" s="353"/>
      <c r="DE618" s="353"/>
      <c r="DF618" s="353"/>
      <c r="DG618" s="353"/>
      <c r="DH618" s="353"/>
      <c r="DI618" s="354"/>
      <c r="DJ618" s="348"/>
      <c r="DK618" s="348"/>
      <c r="DL618" s="348"/>
      <c r="DM618" s="348"/>
      <c r="DN618" s="348"/>
      <c r="DO618" s="348"/>
      <c r="DP618" s="348"/>
      <c r="DQ618" s="348"/>
      <c r="DR618" s="348"/>
      <c r="DS618" s="348"/>
      <c r="DT618" s="348"/>
      <c r="DU618" s="348"/>
      <c r="DV618" s="348"/>
      <c r="DW618" s="348"/>
      <c r="DX618" s="348"/>
      <c r="DY618" s="355"/>
      <c r="DZ618" s="60"/>
      <c r="EA618" s="60"/>
      <c r="EE618" s="66"/>
      <c r="EF618" s="66"/>
      <c r="EG618" s="66"/>
      <c r="EH618" s="66"/>
      <c r="EI618" s="66"/>
      <c r="EJ618" s="66"/>
      <c r="EK618" s="66"/>
      <c r="EL618" s="66"/>
      <c r="EM618" s="66"/>
      <c r="EN618" s="66"/>
      <c r="EO618" s="66"/>
      <c r="EP618" s="66"/>
      <c r="EQ618" s="66"/>
      <c r="ER618" s="66"/>
      <c r="ES618" s="66"/>
      <c r="ET618" s="66"/>
      <c r="EU618" s="66"/>
      <c r="EV618" s="66"/>
      <c r="EW618" s="66"/>
      <c r="EX618" s="66"/>
      <c r="EY618" s="66"/>
      <c r="EZ618" s="66"/>
      <c r="FA618" s="66"/>
      <c r="FB618" s="66"/>
      <c r="FC618" s="66"/>
      <c r="FD618" s="66"/>
      <c r="FE618" s="66"/>
      <c r="FF618" s="66"/>
      <c r="FG618" s="66"/>
      <c r="FH618" s="66"/>
      <c r="FI618" s="66"/>
      <c r="FJ618" s="66"/>
      <c r="FK618" s="66"/>
      <c r="FL618" s="66"/>
      <c r="FM618" s="66"/>
      <c r="FN618" s="66"/>
      <c r="FO618" s="66"/>
      <c r="FP618" s="66"/>
      <c r="FQ618" s="66"/>
      <c r="FR618" s="66"/>
      <c r="FS618" s="66"/>
      <c r="FT618" s="66"/>
      <c r="FU618" s="66"/>
      <c r="FV618" s="66"/>
      <c r="FW618" s="66"/>
      <c r="FX618" s="66"/>
      <c r="FY618" s="66"/>
      <c r="FZ618" s="66"/>
      <c r="GA618" s="66"/>
      <c r="GB618" s="66"/>
      <c r="GC618" s="66"/>
      <c r="GD618" s="66"/>
      <c r="GE618" s="66"/>
      <c r="GF618" s="66"/>
      <c r="GG618" s="66"/>
      <c r="GH618" s="66"/>
      <c r="GI618" s="66"/>
      <c r="GJ618" s="66"/>
      <c r="GK618" s="66"/>
      <c r="GL618" s="66"/>
      <c r="GM618" s="66"/>
      <c r="GN618" s="214"/>
    </row>
    <row r="619" spans="1:196" ht="26.1" customHeight="1" x14ac:dyDescent="0.4">
      <c r="D619" s="60"/>
      <c r="F619" s="60"/>
      <c r="G619" s="60"/>
      <c r="H619" s="60"/>
      <c r="I619" s="60"/>
      <c r="J619" s="60"/>
      <c r="K619" s="60"/>
      <c r="L619" s="60"/>
      <c r="M619" s="60"/>
      <c r="N619" s="60"/>
      <c r="O619" s="60"/>
      <c r="P619" s="60"/>
      <c r="Q619" s="60"/>
      <c r="R619" s="60"/>
      <c r="S619" s="60"/>
      <c r="T619" s="60"/>
      <c r="V619" s="60"/>
      <c r="W619" s="60"/>
      <c r="X619" s="60"/>
      <c r="Y619" s="60"/>
      <c r="Z619" s="60"/>
      <c r="AA619" s="60"/>
      <c r="AB619" s="60"/>
      <c r="AC619" s="60"/>
      <c r="AD619" s="60"/>
      <c r="AE619" s="60"/>
      <c r="AF619" s="60"/>
      <c r="AG619" s="60"/>
      <c r="AI619" s="60"/>
      <c r="AJ619" s="60"/>
      <c r="AK619" s="60"/>
      <c r="AL619" s="60"/>
      <c r="AM619" s="60"/>
      <c r="AN619" s="60"/>
      <c r="AO619" s="60"/>
      <c r="AP619" s="60"/>
      <c r="AQ619" s="60"/>
      <c r="AR619" s="60"/>
      <c r="AS619" s="60"/>
      <c r="AT619" s="60"/>
      <c r="AV619" s="60"/>
      <c r="AW619" s="60"/>
      <c r="AX619" s="60"/>
      <c r="AY619" s="60"/>
      <c r="AZ619" s="60"/>
      <c r="BA619" s="60"/>
      <c r="BB619" s="60"/>
      <c r="BC619" s="60"/>
      <c r="BD619" s="60"/>
      <c r="BE619" s="60"/>
      <c r="BF619" s="60"/>
      <c r="BG619" s="60"/>
      <c r="BH619" s="60"/>
      <c r="BI619" s="60"/>
      <c r="BJ619" s="60"/>
      <c r="BK619" s="60"/>
      <c r="BL619" s="73"/>
      <c r="BM619" s="60"/>
      <c r="BR619" s="356"/>
      <c r="BS619" s="348"/>
      <c r="BT619" s="348"/>
      <c r="BU619" s="348"/>
      <c r="BV619" s="348"/>
      <c r="BW619" s="348"/>
      <c r="BX619" s="348"/>
      <c r="BY619" s="348"/>
      <c r="BZ619" s="348"/>
      <c r="CA619" s="348"/>
      <c r="CB619" s="348"/>
      <c r="CC619" s="348"/>
      <c r="CD619" s="348"/>
      <c r="CE619" s="348"/>
      <c r="CF619" s="348"/>
      <c r="CG619" s="348"/>
      <c r="CH619" s="348"/>
      <c r="CI619" s="348"/>
      <c r="CJ619" s="348"/>
      <c r="CK619" s="348"/>
      <c r="CL619" s="348"/>
      <c r="CM619" s="348"/>
      <c r="CN619" s="348"/>
      <c r="CO619" s="348"/>
      <c r="CP619" s="349"/>
      <c r="CQ619" s="350"/>
      <c r="CR619" s="350"/>
      <c r="CS619" s="350"/>
      <c r="CT619" s="350"/>
      <c r="CU619" s="350"/>
      <c r="CV619" s="350"/>
      <c r="CW619" s="350"/>
      <c r="CX619" s="350"/>
      <c r="CY619" s="351"/>
      <c r="CZ619" s="352"/>
      <c r="DA619" s="353"/>
      <c r="DB619" s="353"/>
      <c r="DC619" s="353"/>
      <c r="DD619" s="353"/>
      <c r="DE619" s="353"/>
      <c r="DF619" s="353"/>
      <c r="DG619" s="353"/>
      <c r="DH619" s="353"/>
      <c r="DI619" s="354"/>
      <c r="DJ619" s="348"/>
      <c r="DK619" s="348"/>
      <c r="DL619" s="348"/>
      <c r="DM619" s="348"/>
      <c r="DN619" s="348"/>
      <c r="DO619" s="348"/>
      <c r="DP619" s="348"/>
      <c r="DQ619" s="348"/>
      <c r="DR619" s="348"/>
      <c r="DS619" s="348"/>
      <c r="DT619" s="348"/>
      <c r="DU619" s="348"/>
      <c r="DV619" s="348"/>
      <c r="DW619" s="348"/>
      <c r="DX619" s="348"/>
      <c r="DY619" s="355"/>
      <c r="DZ619" s="60"/>
      <c r="EA619" s="60"/>
      <c r="EE619" s="66"/>
      <c r="EF619" s="66"/>
      <c r="EG619" s="66"/>
      <c r="EH619" s="66"/>
      <c r="EI619" s="66"/>
      <c r="EJ619" s="66"/>
      <c r="EK619" s="66"/>
      <c r="EL619" s="66"/>
      <c r="EM619" s="66"/>
      <c r="EN619" s="66"/>
      <c r="EO619" s="66"/>
      <c r="EP619" s="66"/>
      <c r="EQ619" s="66"/>
      <c r="ER619" s="66"/>
      <c r="ES619" s="66"/>
      <c r="ET619" s="66"/>
      <c r="EU619" s="66"/>
      <c r="EV619" s="66"/>
      <c r="EW619" s="66"/>
      <c r="EX619" s="66"/>
      <c r="EY619" s="66"/>
      <c r="EZ619" s="66"/>
      <c r="FA619" s="66"/>
      <c r="FB619" s="66"/>
      <c r="FC619" s="66"/>
      <c r="FD619" s="66"/>
      <c r="FE619" s="66"/>
      <c r="FF619" s="66"/>
      <c r="FG619" s="66"/>
      <c r="FH619" s="66"/>
      <c r="FI619" s="66"/>
      <c r="FJ619" s="66"/>
      <c r="FK619" s="66"/>
      <c r="FL619" s="66"/>
      <c r="FM619" s="66"/>
      <c r="FN619" s="66"/>
      <c r="FO619" s="66"/>
      <c r="FP619" s="66"/>
      <c r="FQ619" s="66"/>
      <c r="FR619" s="66"/>
      <c r="FS619" s="66"/>
      <c r="FT619" s="66"/>
      <c r="FU619" s="66"/>
      <c r="FV619" s="66"/>
      <c r="FW619" s="66"/>
      <c r="FX619" s="66"/>
      <c r="FY619" s="66"/>
      <c r="FZ619" s="66"/>
      <c r="GA619" s="66"/>
      <c r="GB619" s="66"/>
      <c r="GC619" s="66"/>
      <c r="GD619" s="66"/>
      <c r="GE619" s="66"/>
      <c r="GF619" s="66"/>
      <c r="GG619" s="66"/>
      <c r="GH619" s="66"/>
      <c r="GI619" s="66"/>
      <c r="GJ619" s="66"/>
      <c r="GK619" s="66"/>
      <c r="GL619" s="66"/>
      <c r="GM619" s="66"/>
      <c r="GN619" s="214"/>
    </row>
    <row r="620" spans="1:196" ht="26.1" customHeight="1" x14ac:dyDescent="0.4">
      <c r="D620" s="60"/>
      <c r="F620" s="60"/>
      <c r="G620" s="60"/>
      <c r="H620" s="60"/>
      <c r="I620" s="60"/>
      <c r="J620" s="60"/>
      <c r="K620" s="60"/>
      <c r="L620" s="60"/>
      <c r="M620" s="60"/>
      <c r="N620" s="60"/>
      <c r="O620" s="60"/>
      <c r="P620" s="60"/>
      <c r="Q620" s="60"/>
      <c r="R620" s="60"/>
      <c r="S620" s="60"/>
      <c r="T620" s="60"/>
      <c r="V620" s="60"/>
      <c r="W620" s="60"/>
      <c r="X620" s="60"/>
      <c r="Y620" s="60"/>
      <c r="Z620" s="60"/>
      <c r="AA620" s="60"/>
      <c r="AB620" s="60"/>
      <c r="AC620" s="60"/>
      <c r="AD620" s="60"/>
      <c r="AE620" s="60"/>
      <c r="AF620" s="60"/>
      <c r="AG620" s="60"/>
      <c r="AI620" s="60"/>
      <c r="AJ620" s="60"/>
      <c r="AK620" s="60"/>
      <c r="AL620" s="60"/>
      <c r="AM620" s="60"/>
      <c r="AN620" s="60"/>
      <c r="AO620" s="60"/>
      <c r="AP620" s="60"/>
      <c r="AQ620" s="60"/>
      <c r="AR620" s="60"/>
      <c r="AS620" s="60"/>
      <c r="AT620" s="60"/>
      <c r="AV620" s="60"/>
      <c r="AW620" s="60"/>
      <c r="AX620" s="60"/>
      <c r="AY620" s="60"/>
      <c r="AZ620" s="60"/>
      <c r="BA620" s="60"/>
      <c r="BB620" s="60"/>
      <c r="BC620" s="60"/>
      <c r="BD620" s="60"/>
      <c r="BE620" s="60"/>
      <c r="BF620" s="60"/>
      <c r="BG620" s="60"/>
      <c r="BH620" s="60"/>
      <c r="BI620" s="60"/>
      <c r="BJ620" s="60"/>
      <c r="BK620" s="60"/>
      <c r="BL620" s="73"/>
      <c r="BM620" s="60"/>
      <c r="BR620" s="356"/>
      <c r="BS620" s="348"/>
      <c r="BT620" s="348"/>
      <c r="BU620" s="348"/>
      <c r="BV620" s="348"/>
      <c r="BW620" s="348"/>
      <c r="BX620" s="348"/>
      <c r="BY620" s="348"/>
      <c r="BZ620" s="348"/>
      <c r="CA620" s="348"/>
      <c r="CB620" s="348"/>
      <c r="CC620" s="348"/>
      <c r="CD620" s="348"/>
      <c r="CE620" s="348"/>
      <c r="CF620" s="348"/>
      <c r="CG620" s="348"/>
      <c r="CH620" s="348"/>
      <c r="CI620" s="348"/>
      <c r="CJ620" s="348"/>
      <c r="CK620" s="348"/>
      <c r="CL620" s="348"/>
      <c r="CM620" s="348"/>
      <c r="CN620" s="348"/>
      <c r="CO620" s="348"/>
      <c r="CP620" s="349"/>
      <c r="CQ620" s="350"/>
      <c r="CR620" s="350"/>
      <c r="CS620" s="350"/>
      <c r="CT620" s="350"/>
      <c r="CU620" s="350"/>
      <c r="CV620" s="350"/>
      <c r="CW620" s="350"/>
      <c r="CX620" s="350"/>
      <c r="CY620" s="351"/>
      <c r="CZ620" s="352"/>
      <c r="DA620" s="353"/>
      <c r="DB620" s="353"/>
      <c r="DC620" s="353"/>
      <c r="DD620" s="353"/>
      <c r="DE620" s="353"/>
      <c r="DF620" s="353"/>
      <c r="DG620" s="353"/>
      <c r="DH620" s="353"/>
      <c r="DI620" s="354"/>
      <c r="DJ620" s="348"/>
      <c r="DK620" s="348"/>
      <c r="DL620" s="348"/>
      <c r="DM620" s="348"/>
      <c r="DN620" s="348"/>
      <c r="DO620" s="348"/>
      <c r="DP620" s="348"/>
      <c r="DQ620" s="348"/>
      <c r="DR620" s="348"/>
      <c r="DS620" s="348"/>
      <c r="DT620" s="348"/>
      <c r="DU620" s="348"/>
      <c r="DV620" s="348"/>
      <c r="DW620" s="348"/>
      <c r="DX620" s="348"/>
      <c r="DY620" s="355"/>
      <c r="DZ620" s="60"/>
      <c r="EA620" s="60"/>
      <c r="EE620" s="66"/>
      <c r="EF620" s="66"/>
      <c r="EG620" s="66"/>
      <c r="EH620" s="66"/>
      <c r="EI620" s="66"/>
      <c r="EJ620" s="66"/>
      <c r="EK620" s="66"/>
      <c r="EL620" s="66"/>
      <c r="EM620" s="66"/>
      <c r="EN620" s="66"/>
      <c r="EO620" s="66"/>
      <c r="EP620" s="66"/>
      <c r="EQ620" s="66"/>
      <c r="ER620" s="66"/>
      <c r="ES620" s="66"/>
      <c r="ET620" s="66"/>
      <c r="EU620" s="66"/>
      <c r="EV620" s="66"/>
      <c r="EW620" s="66"/>
      <c r="EX620" s="66"/>
      <c r="EY620" s="66"/>
      <c r="EZ620" s="66"/>
      <c r="FA620" s="66"/>
      <c r="FB620" s="66"/>
      <c r="FC620" s="66"/>
      <c r="FD620" s="66"/>
      <c r="FE620" s="66"/>
      <c r="FF620" s="66"/>
      <c r="FG620" s="66"/>
      <c r="FH620" s="66"/>
      <c r="FI620" s="66"/>
      <c r="FJ620" s="66"/>
      <c r="FK620" s="66"/>
      <c r="FL620" s="66"/>
      <c r="FM620" s="66"/>
      <c r="FN620" s="66"/>
      <c r="FO620" s="66"/>
      <c r="FP620" s="66"/>
      <c r="FQ620" s="66"/>
      <c r="FR620" s="66"/>
      <c r="FS620" s="66"/>
      <c r="FT620" s="66"/>
      <c r="FU620" s="66"/>
      <c r="FV620" s="66"/>
      <c r="FW620" s="66"/>
      <c r="FX620" s="66"/>
      <c r="FY620" s="66"/>
      <c r="FZ620" s="66"/>
      <c r="GA620" s="66"/>
      <c r="GB620" s="66"/>
      <c r="GC620" s="66"/>
      <c r="GD620" s="66"/>
      <c r="GE620" s="66"/>
      <c r="GF620" s="66"/>
      <c r="GG620" s="66"/>
      <c r="GH620" s="66"/>
      <c r="GI620" s="66"/>
      <c r="GJ620" s="66"/>
      <c r="GK620" s="66"/>
      <c r="GL620" s="66"/>
      <c r="GM620" s="66"/>
      <c r="GN620" s="214"/>
    </row>
    <row r="621" spans="1:196" ht="26.1" customHeight="1" x14ac:dyDescent="0.4">
      <c r="D621" s="60"/>
      <c r="F621" s="60"/>
      <c r="G621" s="60"/>
      <c r="H621" s="60"/>
      <c r="I621" s="60"/>
      <c r="J621" s="60"/>
      <c r="K621" s="60"/>
      <c r="L621" s="60"/>
      <c r="M621" s="60"/>
      <c r="N621" s="60"/>
      <c r="O621" s="60"/>
      <c r="P621" s="60"/>
      <c r="Q621" s="60"/>
      <c r="R621" s="60"/>
      <c r="S621" s="60"/>
      <c r="T621" s="60"/>
      <c r="V621" s="60"/>
      <c r="W621" s="60"/>
      <c r="X621" s="60"/>
      <c r="Y621" s="60"/>
      <c r="Z621" s="60"/>
      <c r="AA621" s="60"/>
      <c r="AB621" s="60"/>
      <c r="AC621" s="60"/>
      <c r="AD621" s="60"/>
      <c r="AE621" s="60"/>
      <c r="AF621" s="60"/>
      <c r="AG621" s="60"/>
      <c r="AI621" s="60"/>
      <c r="AJ621" s="60"/>
      <c r="AK621" s="60"/>
      <c r="AL621" s="60"/>
      <c r="AM621" s="60"/>
      <c r="AN621" s="60"/>
      <c r="AO621" s="60"/>
      <c r="AP621" s="60"/>
      <c r="AQ621" s="60"/>
      <c r="AR621" s="60"/>
      <c r="AS621" s="60"/>
      <c r="AT621" s="60"/>
      <c r="AV621" s="60"/>
      <c r="AW621" s="60"/>
      <c r="AX621" s="60"/>
      <c r="AY621" s="60"/>
      <c r="AZ621" s="60"/>
      <c r="BA621" s="60"/>
      <c r="BB621" s="60"/>
      <c r="BC621" s="60"/>
      <c r="BD621" s="60"/>
      <c r="BE621" s="60"/>
      <c r="BF621" s="60"/>
      <c r="BG621" s="60"/>
      <c r="BH621" s="60"/>
      <c r="BI621" s="60"/>
      <c r="BJ621" s="60"/>
      <c r="BK621" s="60"/>
      <c r="BL621" s="73"/>
      <c r="BM621" s="60"/>
      <c r="BR621" s="356"/>
      <c r="BS621" s="348"/>
      <c r="BT621" s="348"/>
      <c r="BU621" s="348"/>
      <c r="BV621" s="348"/>
      <c r="BW621" s="348"/>
      <c r="BX621" s="348"/>
      <c r="BY621" s="348"/>
      <c r="BZ621" s="348"/>
      <c r="CA621" s="348"/>
      <c r="CB621" s="348"/>
      <c r="CC621" s="348"/>
      <c r="CD621" s="348"/>
      <c r="CE621" s="348"/>
      <c r="CF621" s="348"/>
      <c r="CG621" s="348"/>
      <c r="CH621" s="348"/>
      <c r="CI621" s="348"/>
      <c r="CJ621" s="348"/>
      <c r="CK621" s="348"/>
      <c r="CL621" s="348"/>
      <c r="CM621" s="348"/>
      <c r="CN621" s="348"/>
      <c r="CO621" s="348"/>
      <c r="CP621" s="349"/>
      <c r="CQ621" s="350"/>
      <c r="CR621" s="350"/>
      <c r="CS621" s="350"/>
      <c r="CT621" s="350"/>
      <c r="CU621" s="350"/>
      <c r="CV621" s="350"/>
      <c r="CW621" s="350"/>
      <c r="CX621" s="350"/>
      <c r="CY621" s="351"/>
      <c r="CZ621" s="352"/>
      <c r="DA621" s="353"/>
      <c r="DB621" s="353"/>
      <c r="DC621" s="353"/>
      <c r="DD621" s="353"/>
      <c r="DE621" s="353"/>
      <c r="DF621" s="353"/>
      <c r="DG621" s="353"/>
      <c r="DH621" s="353"/>
      <c r="DI621" s="354"/>
      <c r="DJ621" s="348"/>
      <c r="DK621" s="348"/>
      <c r="DL621" s="348"/>
      <c r="DM621" s="348"/>
      <c r="DN621" s="348"/>
      <c r="DO621" s="348"/>
      <c r="DP621" s="348"/>
      <c r="DQ621" s="348"/>
      <c r="DR621" s="348"/>
      <c r="DS621" s="348"/>
      <c r="DT621" s="348"/>
      <c r="DU621" s="348"/>
      <c r="DV621" s="348"/>
      <c r="DW621" s="348"/>
      <c r="DX621" s="348"/>
      <c r="DY621" s="355"/>
      <c r="DZ621" s="60"/>
      <c r="EA621" s="60"/>
      <c r="EE621" s="66"/>
      <c r="EF621" s="66"/>
      <c r="EG621" s="66"/>
      <c r="EH621" s="66"/>
      <c r="EI621" s="66"/>
      <c r="EJ621" s="66"/>
      <c r="EK621" s="66"/>
      <c r="EL621" s="66"/>
      <c r="EM621" s="66"/>
      <c r="EN621" s="66"/>
      <c r="EO621" s="66"/>
      <c r="EP621" s="66"/>
      <c r="EQ621" s="66"/>
      <c r="ER621" s="66"/>
      <c r="ES621" s="66"/>
      <c r="ET621" s="66"/>
      <c r="EU621" s="66"/>
      <c r="EV621" s="66"/>
      <c r="EW621" s="66"/>
      <c r="EX621" s="66"/>
      <c r="EY621" s="66"/>
      <c r="EZ621" s="66"/>
      <c r="FA621" s="66"/>
      <c r="FB621" s="66"/>
      <c r="FC621" s="66"/>
      <c r="FD621" s="66"/>
      <c r="FE621" s="66"/>
      <c r="FF621" s="66"/>
      <c r="FG621" s="66"/>
      <c r="FH621" s="66"/>
      <c r="FI621" s="66"/>
      <c r="FJ621" s="66"/>
      <c r="FK621" s="66"/>
      <c r="FL621" s="66"/>
      <c r="FM621" s="66"/>
      <c r="FN621" s="66"/>
      <c r="FO621" s="66"/>
      <c r="FP621" s="66"/>
      <c r="FQ621" s="66"/>
      <c r="FR621" s="66"/>
      <c r="FS621" s="66"/>
      <c r="FT621" s="66"/>
      <c r="FU621" s="66"/>
      <c r="FV621" s="66"/>
      <c r="FW621" s="66"/>
      <c r="FX621" s="66"/>
      <c r="FY621" s="66"/>
      <c r="FZ621" s="66"/>
      <c r="GA621" s="66"/>
      <c r="GB621" s="66"/>
      <c r="GC621" s="66"/>
      <c r="GD621" s="66"/>
      <c r="GE621" s="66"/>
      <c r="GF621" s="66"/>
      <c r="GG621" s="66"/>
      <c r="GH621" s="66"/>
      <c r="GI621" s="66"/>
      <c r="GJ621" s="66"/>
      <c r="GK621" s="66"/>
      <c r="GL621" s="66"/>
      <c r="GM621" s="66"/>
      <c r="GN621" s="214"/>
    </row>
    <row r="622" spans="1:196" ht="26.1" customHeight="1" x14ac:dyDescent="0.4">
      <c r="D622" s="60"/>
      <c r="F622" s="60"/>
      <c r="G622" s="60"/>
      <c r="H622" s="60"/>
      <c r="I622" s="60"/>
      <c r="J622" s="60"/>
      <c r="K622" s="60"/>
      <c r="L622" s="60"/>
      <c r="M622" s="60"/>
      <c r="N622" s="60"/>
      <c r="O622" s="60"/>
      <c r="P622" s="60"/>
      <c r="Q622" s="60"/>
      <c r="R622" s="60"/>
      <c r="S622" s="60"/>
      <c r="T622" s="60"/>
      <c r="V622" s="60"/>
      <c r="W622" s="60"/>
      <c r="X622" s="60"/>
      <c r="Y622" s="60"/>
      <c r="Z622" s="60"/>
      <c r="AA622" s="60"/>
      <c r="AB622" s="60"/>
      <c r="AC622" s="60"/>
      <c r="AD622" s="60"/>
      <c r="AE622" s="60"/>
      <c r="AF622" s="60"/>
      <c r="AG622" s="60"/>
      <c r="AI622" s="60"/>
      <c r="AJ622" s="60"/>
      <c r="AK622" s="60"/>
      <c r="AL622" s="60"/>
      <c r="AM622" s="60"/>
      <c r="AN622" s="60"/>
      <c r="AO622" s="60"/>
      <c r="AP622" s="60"/>
      <c r="AQ622" s="60"/>
      <c r="AR622" s="60"/>
      <c r="AS622" s="60"/>
      <c r="AT622" s="60"/>
      <c r="AV622" s="60"/>
      <c r="AW622" s="60"/>
      <c r="AX622" s="60"/>
      <c r="AY622" s="60"/>
      <c r="AZ622" s="60"/>
      <c r="BA622" s="60"/>
      <c r="BB622" s="60"/>
      <c r="BC622" s="60"/>
      <c r="BD622" s="60"/>
      <c r="BE622" s="60"/>
      <c r="BF622" s="60"/>
      <c r="BG622" s="60"/>
      <c r="BH622" s="60"/>
      <c r="BI622" s="60"/>
      <c r="BJ622" s="60"/>
      <c r="BK622" s="60"/>
      <c r="BL622" s="73"/>
      <c r="BM622" s="60"/>
      <c r="BR622" s="356"/>
      <c r="BS622" s="348"/>
      <c r="BT622" s="348"/>
      <c r="BU622" s="348"/>
      <c r="BV622" s="348"/>
      <c r="BW622" s="348"/>
      <c r="BX622" s="348"/>
      <c r="BY622" s="348"/>
      <c r="BZ622" s="348"/>
      <c r="CA622" s="348"/>
      <c r="CB622" s="348"/>
      <c r="CC622" s="348"/>
      <c r="CD622" s="348"/>
      <c r="CE622" s="348"/>
      <c r="CF622" s="348"/>
      <c r="CG622" s="348"/>
      <c r="CH622" s="348"/>
      <c r="CI622" s="348"/>
      <c r="CJ622" s="348"/>
      <c r="CK622" s="348"/>
      <c r="CL622" s="348"/>
      <c r="CM622" s="348"/>
      <c r="CN622" s="348"/>
      <c r="CO622" s="348"/>
      <c r="CP622" s="349"/>
      <c r="CQ622" s="350"/>
      <c r="CR622" s="350"/>
      <c r="CS622" s="350"/>
      <c r="CT622" s="350"/>
      <c r="CU622" s="350"/>
      <c r="CV622" s="350"/>
      <c r="CW622" s="350"/>
      <c r="CX622" s="350"/>
      <c r="CY622" s="351"/>
      <c r="CZ622" s="352"/>
      <c r="DA622" s="353"/>
      <c r="DB622" s="353"/>
      <c r="DC622" s="353"/>
      <c r="DD622" s="353"/>
      <c r="DE622" s="353"/>
      <c r="DF622" s="353"/>
      <c r="DG622" s="353"/>
      <c r="DH622" s="353"/>
      <c r="DI622" s="354"/>
      <c r="DJ622" s="348"/>
      <c r="DK622" s="348"/>
      <c r="DL622" s="348"/>
      <c r="DM622" s="348"/>
      <c r="DN622" s="348"/>
      <c r="DO622" s="348"/>
      <c r="DP622" s="348"/>
      <c r="DQ622" s="348"/>
      <c r="DR622" s="348"/>
      <c r="DS622" s="348"/>
      <c r="DT622" s="348"/>
      <c r="DU622" s="348"/>
      <c r="DV622" s="348"/>
      <c r="DW622" s="348"/>
      <c r="DX622" s="348"/>
      <c r="DY622" s="355"/>
      <c r="DZ622" s="60"/>
      <c r="EA622" s="60"/>
      <c r="EE622" s="66"/>
      <c r="EF622" s="66"/>
      <c r="EG622" s="66"/>
      <c r="EH622" s="66"/>
      <c r="EI622" s="66"/>
      <c r="EJ622" s="66"/>
      <c r="EK622" s="66"/>
      <c r="EL622" s="66"/>
      <c r="EM622" s="66"/>
      <c r="EN622" s="66"/>
      <c r="EO622" s="66"/>
      <c r="EP622" s="66"/>
      <c r="EQ622" s="66"/>
      <c r="ER622" s="66"/>
      <c r="ES622" s="66"/>
      <c r="ET622" s="66"/>
      <c r="EU622" s="66"/>
      <c r="EV622" s="66"/>
      <c r="EW622" s="66"/>
      <c r="EX622" s="66"/>
      <c r="EY622" s="66"/>
      <c r="EZ622" s="66"/>
      <c r="FA622" s="66"/>
      <c r="FB622" s="66"/>
      <c r="FC622" s="66"/>
      <c r="FD622" s="66"/>
      <c r="FE622" s="66"/>
      <c r="FF622" s="66"/>
      <c r="FG622" s="66"/>
      <c r="FH622" s="66"/>
      <c r="FI622" s="66"/>
      <c r="FJ622" s="66"/>
      <c r="FK622" s="66"/>
      <c r="FL622" s="66"/>
      <c r="FM622" s="66"/>
      <c r="FN622" s="66"/>
      <c r="FO622" s="66"/>
      <c r="FP622" s="66"/>
      <c r="FQ622" s="66"/>
      <c r="FR622" s="66"/>
      <c r="FS622" s="66"/>
      <c r="FT622" s="66"/>
      <c r="FU622" s="66"/>
      <c r="FV622" s="66"/>
      <c r="FW622" s="66"/>
      <c r="FX622" s="66"/>
      <c r="FY622" s="66"/>
      <c r="FZ622" s="66"/>
      <c r="GA622" s="66"/>
      <c r="GB622" s="66"/>
      <c r="GC622" s="66"/>
      <c r="GD622" s="66"/>
      <c r="GE622" s="66"/>
      <c r="GF622" s="66"/>
      <c r="GG622" s="66"/>
      <c r="GH622" s="66"/>
      <c r="GI622" s="66"/>
      <c r="GJ622" s="66"/>
      <c r="GK622" s="66"/>
      <c r="GL622" s="66"/>
      <c r="GM622" s="66"/>
      <c r="GN622" s="214"/>
    </row>
    <row r="623" spans="1:196" ht="26.1" customHeight="1" x14ac:dyDescent="0.4">
      <c r="D623" s="60"/>
      <c r="F623" s="60"/>
      <c r="G623" s="60"/>
      <c r="H623" s="60"/>
      <c r="I623" s="60"/>
      <c r="J623" s="60"/>
      <c r="K623" s="60"/>
      <c r="L623" s="60"/>
      <c r="M623" s="60"/>
      <c r="N623" s="60"/>
      <c r="O623" s="60"/>
      <c r="P623" s="60"/>
      <c r="Q623" s="60"/>
      <c r="R623" s="60"/>
      <c r="S623" s="60"/>
      <c r="T623" s="60"/>
      <c r="V623" s="60"/>
      <c r="W623" s="60"/>
      <c r="X623" s="60"/>
      <c r="Y623" s="60"/>
      <c r="Z623" s="60"/>
      <c r="AA623" s="60"/>
      <c r="AB623" s="60"/>
      <c r="AC623" s="60"/>
      <c r="AD623" s="60"/>
      <c r="AE623" s="60"/>
      <c r="AF623" s="60"/>
      <c r="AG623" s="60"/>
      <c r="AI623" s="60"/>
      <c r="AJ623" s="60"/>
      <c r="AK623" s="60"/>
      <c r="AL623" s="60"/>
      <c r="AM623" s="60"/>
      <c r="AN623" s="60"/>
      <c r="AO623" s="60"/>
      <c r="AP623" s="60"/>
      <c r="AQ623" s="60"/>
      <c r="AR623" s="60"/>
      <c r="AS623" s="60"/>
      <c r="AT623" s="60"/>
      <c r="AV623" s="60"/>
      <c r="AW623" s="60"/>
      <c r="AX623" s="60"/>
      <c r="AY623" s="60"/>
      <c r="AZ623" s="60"/>
      <c r="BA623" s="60"/>
      <c r="BB623" s="60"/>
      <c r="BC623" s="60"/>
      <c r="BD623" s="60"/>
      <c r="BE623" s="60"/>
      <c r="BF623" s="60"/>
      <c r="BG623" s="60"/>
      <c r="BH623" s="60"/>
      <c r="BI623" s="60"/>
      <c r="BJ623" s="60"/>
      <c r="BK623" s="60"/>
      <c r="BL623" s="73"/>
      <c r="BM623" s="60"/>
      <c r="BR623" s="356"/>
      <c r="BS623" s="348"/>
      <c r="BT623" s="348"/>
      <c r="BU623" s="348"/>
      <c r="BV623" s="348"/>
      <c r="BW623" s="348"/>
      <c r="BX623" s="348"/>
      <c r="BY623" s="348"/>
      <c r="BZ623" s="348"/>
      <c r="CA623" s="348"/>
      <c r="CB623" s="348"/>
      <c r="CC623" s="348"/>
      <c r="CD623" s="348"/>
      <c r="CE623" s="348"/>
      <c r="CF623" s="348"/>
      <c r="CG623" s="348"/>
      <c r="CH623" s="348"/>
      <c r="CI623" s="348"/>
      <c r="CJ623" s="348"/>
      <c r="CK623" s="348"/>
      <c r="CL623" s="348"/>
      <c r="CM623" s="348"/>
      <c r="CN623" s="348"/>
      <c r="CO623" s="348"/>
      <c r="CP623" s="349"/>
      <c r="CQ623" s="350"/>
      <c r="CR623" s="350"/>
      <c r="CS623" s="350"/>
      <c r="CT623" s="350"/>
      <c r="CU623" s="350"/>
      <c r="CV623" s="350"/>
      <c r="CW623" s="350"/>
      <c r="CX623" s="350"/>
      <c r="CY623" s="351"/>
      <c r="CZ623" s="352"/>
      <c r="DA623" s="353"/>
      <c r="DB623" s="353"/>
      <c r="DC623" s="353"/>
      <c r="DD623" s="353"/>
      <c r="DE623" s="353"/>
      <c r="DF623" s="353"/>
      <c r="DG623" s="353"/>
      <c r="DH623" s="353"/>
      <c r="DI623" s="354"/>
      <c r="DJ623" s="348"/>
      <c r="DK623" s="348"/>
      <c r="DL623" s="348"/>
      <c r="DM623" s="348"/>
      <c r="DN623" s="348"/>
      <c r="DO623" s="348"/>
      <c r="DP623" s="348"/>
      <c r="DQ623" s="348"/>
      <c r="DR623" s="348"/>
      <c r="DS623" s="348"/>
      <c r="DT623" s="348"/>
      <c r="DU623" s="348"/>
      <c r="DV623" s="348"/>
      <c r="DW623" s="348"/>
      <c r="DX623" s="348"/>
      <c r="DY623" s="355"/>
      <c r="DZ623" s="60"/>
      <c r="EA623" s="60"/>
      <c r="EE623" s="66"/>
      <c r="EF623" s="66"/>
      <c r="EG623" s="66"/>
      <c r="EH623" s="66"/>
      <c r="EI623" s="66"/>
      <c r="EJ623" s="66"/>
      <c r="EK623" s="66"/>
      <c r="EL623" s="66"/>
      <c r="EM623" s="66"/>
      <c r="EN623" s="66"/>
      <c r="EO623" s="66"/>
      <c r="EP623" s="66"/>
      <c r="EQ623" s="66"/>
      <c r="ER623" s="66"/>
      <c r="ES623" s="66"/>
      <c r="ET623" s="66"/>
      <c r="EU623" s="66"/>
      <c r="EV623" s="66"/>
      <c r="EW623" s="66"/>
      <c r="EX623" s="66"/>
      <c r="EY623" s="66"/>
      <c r="EZ623" s="66"/>
      <c r="FA623" s="66"/>
      <c r="FB623" s="66"/>
      <c r="FC623" s="66"/>
      <c r="FD623" s="66"/>
      <c r="FE623" s="66"/>
      <c r="FF623" s="66"/>
      <c r="FG623" s="66"/>
      <c r="FH623" s="66"/>
      <c r="FI623" s="66"/>
      <c r="FJ623" s="66"/>
      <c r="FK623" s="66"/>
      <c r="FL623" s="66"/>
      <c r="FM623" s="66"/>
      <c r="FN623" s="66"/>
      <c r="FO623" s="66"/>
      <c r="FP623" s="66"/>
      <c r="FQ623" s="66"/>
      <c r="FR623" s="66"/>
      <c r="FS623" s="66"/>
      <c r="FT623" s="66"/>
      <c r="FU623" s="66"/>
      <c r="FV623" s="66"/>
      <c r="FW623" s="66"/>
      <c r="FX623" s="66"/>
      <c r="FY623" s="66"/>
      <c r="FZ623" s="66"/>
      <c r="GA623" s="66"/>
      <c r="GB623" s="66"/>
      <c r="GC623" s="66"/>
      <c r="GD623" s="66"/>
      <c r="GE623" s="66"/>
      <c r="GF623" s="66"/>
      <c r="GG623" s="66"/>
      <c r="GH623" s="66"/>
      <c r="GI623" s="66"/>
      <c r="GJ623" s="66"/>
      <c r="GK623" s="66"/>
      <c r="GL623" s="66"/>
      <c r="GM623" s="66"/>
      <c r="GN623" s="214"/>
    </row>
    <row r="624" spans="1:196" ht="26.1" customHeight="1" x14ac:dyDescent="0.4">
      <c r="D624" s="60"/>
      <c r="F624" s="60"/>
      <c r="G624" s="60"/>
      <c r="H624" s="60"/>
      <c r="I624" s="60"/>
      <c r="J624" s="60"/>
      <c r="K624" s="60"/>
      <c r="L624" s="60"/>
      <c r="M624" s="60"/>
      <c r="N624" s="60"/>
      <c r="O624" s="60"/>
      <c r="P624" s="60"/>
      <c r="Q624" s="60"/>
      <c r="R624" s="60"/>
      <c r="S624" s="60"/>
      <c r="T624" s="60"/>
      <c r="V624" s="60"/>
      <c r="W624" s="60"/>
      <c r="X624" s="60"/>
      <c r="Y624" s="60"/>
      <c r="Z624" s="60"/>
      <c r="AA624" s="60"/>
      <c r="AB624" s="60"/>
      <c r="AC624" s="60"/>
      <c r="AD624" s="60"/>
      <c r="AE624" s="60"/>
      <c r="AF624" s="60"/>
      <c r="AG624" s="60"/>
      <c r="AI624" s="60"/>
      <c r="AJ624" s="60"/>
      <c r="AK624" s="60"/>
      <c r="AL624" s="60"/>
      <c r="AM624" s="60"/>
      <c r="AN624" s="60"/>
      <c r="AO624" s="60"/>
      <c r="AP624" s="60"/>
      <c r="AQ624" s="60"/>
      <c r="AR624" s="60"/>
      <c r="AS624" s="60"/>
      <c r="AT624" s="60"/>
      <c r="AV624" s="60"/>
      <c r="AW624" s="60"/>
      <c r="AX624" s="60"/>
      <c r="AY624" s="60"/>
      <c r="AZ624" s="60"/>
      <c r="BA624" s="60"/>
      <c r="BB624" s="60"/>
      <c r="BC624" s="60"/>
      <c r="BD624" s="60"/>
      <c r="BE624" s="60"/>
      <c r="BF624" s="60"/>
      <c r="BG624" s="60"/>
      <c r="BH624" s="60"/>
      <c r="BI624" s="60"/>
      <c r="BJ624" s="60"/>
      <c r="BK624" s="60"/>
      <c r="BL624" s="73"/>
      <c r="BM624" s="60"/>
      <c r="BR624" s="356"/>
      <c r="BS624" s="348"/>
      <c r="BT624" s="348"/>
      <c r="BU624" s="348"/>
      <c r="BV624" s="348"/>
      <c r="BW624" s="348"/>
      <c r="BX624" s="348"/>
      <c r="BY624" s="348"/>
      <c r="BZ624" s="348"/>
      <c r="CA624" s="348"/>
      <c r="CB624" s="348"/>
      <c r="CC624" s="348"/>
      <c r="CD624" s="348"/>
      <c r="CE624" s="348"/>
      <c r="CF624" s="348"/>
      <c r="CG624" s="348"/>
      <c r="CH624" s="348"/>
      <c r="CI624" s="348"/>
      <c r="CJ624" s="348"/>
      <c r="CK624" s="348"/>
      <c r="CL624" s="348"/>
      <c r="CM624" s="348"/>
      <c r="CN624" s="348"/>
      <c r="CO624" s="348"/>
      <c r="CP624" s="349"/>
      <c r="CQ624" s="350"/>
      <c r="CR624" s="350"/>
      <c r="CS624" s="350"/>
      <c r="CT624" s="350"/>
      <c r="CU624" s="350"/>
      <c r="CV624" s="350"/>
      <c r="CW624" s="350"/>
      <c r="CX624" s="350"/>
      <c r="CY624" s="351"/>
      <c r="CZ624" s="352"/>
      <c r="DA624" s="353"/>
      <c r="DB624" s="353"/>
      <c r="DC624" s="353"/>
      <c r="DD624" s="353"/>
      <c r="DE624" s="353"/>
      <c r="DF624" s="353"/>
      <c r="DG624" s="353"/>
      <c r="DH624" s="353"/>
      <c r="DI624" s="354"/>
      <c r="DJ624" s="348"/>
      <c r="DK624" s="348"/>
      <c r="DL624" s="348"/>
      <c r="DM624" s="348"/>
      <c r="DN624" s="348"/>
      <c r="DO624" s="348"/>
      <c r="DP624" s="348"/>
      <c r="DQ624" s="348"/>
      <c r="DR624" s="348"/>
      <c r="DS624" s="348"/>
      <c r="DT624" s="348"/>
      <c r="DU624" s="348"/>
      <c r="DV624" s="348"/>
      <c r="DW624" s="348"/>
      <c r="DX624" s="348"/>
      <c r="DY624" s="355"/>
      <c r="DZ624" s="60"/>
      <c r="EA624" s="60"/>
      <c r="EE624" s="66"/>
      <c r="EF624" s="66"/>
      <c r="EG624" s="66"/>
      <c r="EH624" s="66"/>
      <c r="EI624" s="66"/>
      <c r="EJ624" s="66"/>
      <c r="EK624" s="66"/>
      <c r="EL624" s="66"/>
      <c r="EM624" s="66"/>
      <c r="EN624" s="66"/>
      <c r="EO624" s="66"/>
      <c r="EP624" s="66"/>
      <c r="EQ624" s="66"/>
      <c r="ER624" s="66"/>
      <c r="ES624" s="66"/>
      <c r="ET624" s="66"/>
      <c r="EU624" s="66"/>
      <c r="EV624" s="66"/>
      <c r="EW624" s="66"/>
      <c r="EX624" s="66"/>
      <c r="EY624" s="66"/>
      <c r="EZ624" s="66"/>
      <c r="FA624" s="66"/>
      <c r="FB624" s="66"/>
      <c r="FC624" s="66"/>
      <c r="FD624" s="66"/>
      <c r="FE624" s="66"/>
      <c r="FF624" s="66"/>
      <c r="FG624" s="66"/>
      <c r="FH624" s="66"/>
      <c r="FI624" s="66"/>
      <c r="FJ624" s="66"/>
      <c r="FK624" s="66"/>
      <c r="FL624" s="66"/>
      <c r="FM624" s="66"/>
      <c r="FN624" s="66"/>
      <c r="FO624" s="66"/>
      <c r="FP624" s="66"/>
      <c r="FQ624" s="66"/>
      <c r="FR624" s="66"/>
      <c r="FS624" s="66"/>
      <c r="FT624" s="66"/>
      <c r="FU624" s="66"/>
      <c r="FV624" s="66"/>
      <c r="FW624" s="66"/>
      <c r="FX624" s="66"/>
      <c r="FY624" s="66"/>
      <c r="FZ624" s="66"/>
      <c r="GA624" s="66"/>
      <c r="GB624" s="66"/>
      <c r="GC624" s="66"/>
      <c r="GD624" s="66"/>
      <c r="GE624" s="66"/>
      <c r="GF624" s="66"/>
      <c r="GG624" s="66"/>
      <c r="GH624" s="66"/>
      <c r="GI624" s="66"/>
      <c r="GJ624" s="66"/>
      <c r="GK624" s="66"/>
      <c r="GL624" s="66"/>
      <c r="GM624" s="66"/>
      <c r="GN624" s="214"/>
    </row>
    <row r="625" spans="3:196" ht="26.1" customHeight="1" x14ac:dyDescent="0.4">
      <c r="F625" s="60"/>
      <c r="G625" s="60"/>
      <c r="H625" s="60"/>
      <c r="I625" s="60"/>
      <c r="J625" s="60"/>
      <c r="K625" s="60"/>
      <c r="L625" s="60"/>
      <c r="M625" s="60"/>
      <c r="N625" s="60"/>
      <c r="O625" s="60"/>
      <c r="P625" s="60"/>
      <c r="Q625" s="60"/>
      <c r="R625" s="60"/>
      <c r="S625" s="60"/>
      <c r="T625" s="60"/>
      <c r="V625" s="60"/>
      <c r="W625" s="60"/>
      <c r="X625" s="60"/>
      <c r="Y625" s="60"/>
      <c r="Z625" s="60"/>
      <c r="AA625" s="60"/>
      <c r="AB625" s="60"/>
      <c r="AC625" s="60"/>
      <c r="AD625" s="60"/>
      <c r="AE625" s="60"/>
      <c r="AF625" s="60"/>
      <c r="AG625" s="60"/>
      <c r="AI625" s="60"/>
      <c r="AJ625" s="60"/>
      <c r="AK625" s="60"/>
      <c r="AL625" s="60"/>
      <c r="AM625" s="60"/>
      <c r="AN625" s="60"/>
      <c r="AO625" s="60"/>
      <c r="AP625" s="60"/>
      <c r="AQ625" s="60"/>
      <c r="AR625" s="60"/>
      <c r="AS625" s="60"/>
      <c r="AT625" s="60"/>
      <c r="AV625" s="60"/>
      <c r="AW625" s="60"/>
      <c r="AX625" s="60"/>
      <c r="AY625" s="60"/>
      <c r="AZ625" s="60"/>
      <c r="BA625" s="60"/>
      <c r="BB625" s="60"/>
      <c r="BC625" s="60"/>
      <c r="BD625" s="60"/>
      <c r="BE625" s="60"/>
      <c r="BF625" s="60"/>
      <c r="BG625" s="60"/>
      <c r="BH625" s="60"/>
      <c r="BI625" s="60"/>
      <c r="BJ625" s="60"/>
      <c r="BK625" s="60"/>
      <c r="BR625" s="356"/>
      <c r="BS625" s="348"/>
      <c r="BT625" s="348"/>
      <c r="BU625" s="348"/>
      <c r="BV625" s="348"/>
      <c r="BW625" s="348"/>
      <c r="BX625" s="348"/>
      <c r="BY625" s="348"/>
      <c r="BZ625" s="348"/>
      <c r="CA625" s="348"/>
      <c r="CB625" s="348"/>
      <c r="CC625" s="348"/>
      <c r="CD625" s="348"/>
      <c r="CE625" s="348"/>
      <c r="CF625" s="348"/>
      <c r="CG625" s="348"/>
      <c r="CH625" s="348"/>
      <c r="CI625" s="348"/>
      <c r="CJ625" s="348"/>
      <c r="CK625" s="348"/>
      <c r="CL625" s="348"/>
      <c r="CM625" s="348"/>
      <c r="CN625" s="348"/>
      <c r="CO625" s="348"/>
      <c r="CP625" s="349"/>
      <c r="CQ625" s="350"/>
      <c r="CR625" s="350"/>
      <c r="CS625" s="350"/>
      <c r="CT625" s="350"/>
      <c r="CU625" s="350"/>
      <c r="CV625" s="350"/>
      <c r="CW625" s="350"/>
      <c r="CX625" s="350"/>
      <c r="CY625" s="351"/>
      <c r="CZ625" s="352"/>
      <c r="DA625" s="353"/>
      <c r="DB625" s="353"/>
      <c r="DC625" s="353"/>
      <c r="DD625" s="353"/>
      <c r="DE625" s="353"/>
      <c r="DF625" s="353"/>
      <c r="DG625" s="353"/>
      <c r="DH625" s="353"/>
      <c r="DI625" s="354"/>
      <c r="DJ625" s="348"/>
      <c r="DK625" s="348"/>
      <c r="DL625" s="348"/>
      <c r="DM625" s="348"/>
      <c r="DN625" s="348"/>
      <c r="DO625" s="348"/>
      <c r="DP625" s="348"/>
      <c r="DQ625" s="348"/>
      <c r="DR625" s="348"/>
      <c r="DS625" s="348"/>
      <c r="DT625" s="348"/>
      <c r="DU625" s="348"/>
      <c r="DV625" s="348"/>
      <c r="DW625" s="348"/>
      <c r="DX625" s="348"/>
      <c r="DY625" s="355"/>
      <c r="DZ625" s="60"/>
      <c r="EA625" s="60"/>
      <c r="EE625" s="66"/>
      <c r="EF625" s="66"/>
      <c r="EG625" s="66"/>
      <c r="EH625" s="66"/>
      <c r="EI625" s="66"/>
      <c r="EJ625" s="66"/>
      <c r="EK625" s="66"/>
      <c r="EL625" s="66"/>
      <c r="EM625" s="66"/>
      <c r="EN625" s="66"/>
      <c r="EO625" s="66"/>
      <c r="EP625" s="66"/>
      <c r="EQ625" s="66"/>
      <c r="ER625" s="66"/>
      <c r="ES625" s="66"/>
      <c r="ET625" s="66"/>
      <c r="EU625" s="66"/>
      <c r="EV625" s="66"/>
      <c r="EW625" s="66"/>
      <c r="EX625" s="66"/>
      <c r="EY625" s="66"/>
      <c r="EZ625" s="66"/>
      <c r="FA625" s="66"/>
      <c r="FB625" s="66"/>
      <c r="FC625" s="66"/>
      <c r="FD625" s="66"/>
      <c r="FE625" s="66"/>
      <c r="FF625" s="66"/>
      <c r="FG625" s="66"/>
      <c r="FH625" s="66"/>
      <c r="FI625" s="66"/>
      <c r="FJ625" s="66"/>
      <c r="FK625" s="66"/>
      <c r="FL625" s="66"/>
      <c r="FM625" s="66"/>
      <c r="FN625" s="66"/>
      <c r="FO625" s="66"/>
      <c r="FP625" s="66"/>
      <c r="FQ625" s="66"/>
      <c r="FR625" s="66"/>
      <c r="FS625" s="66"/>
      <c r="FT625" s="66"/>
      <c r="FU625" s="66"/>
      <c r="FV625" s="66"/>
      <c r="FW625" s="66"/>
      <c r="FX625" s="66"/>
      <c r="FY625" s="66"/>
      <c r="FZ625" s="66"/>
      <c r="GA625" s="66"/>
      <c r="GB625" s="66"/>
      <c r="GC625" s="66"/>
      <c r="GD625" s="66"/>
      <c r="GE625" s="66"/>
      <c r="GF625" s="66"/>
      <c r="GG625" s="66"/>
      <c r="GH625" s="66"/>
      <c r="GI625" s="66"/>
      <c r="GJ625" s="66"/>
      <c r="GK625" s="66"/>
      <c r="GL625" s="66"/>
      <c r="GM625" s="66"/>
      <c r="GN625" s="214"/>
    </row>
    <row r="626" spans="3:196" ht="26.1" customHeight="1" x14ac:dyDescent="0.4">
      <c r="F626" s="60"/>
      <c r="G626" s="60"/>
      <c r="H626" s="60"/>
      <c r="I626" s="60"/>
      <c r="J626" s="60"/>
      <c r="K626" s="60"/>
      <c r="L626" s="60"/>
      <c r="M626" s="60"/>
      <c r="N626" s="60"/>
      <c r="O626" s="60"/>
      <c r="P626" s="60"/>
      <c r="Q626" s="60"/>
      <c r="R626" s="60"/>
      <c r="S626" s="60"/>
      <c r="T626" s="60"/>
      <c r="V626" s="60"/>
      <c r="W626" s="60"/>
      <c r="X626" s="60"/>
      <c r="Y626" s="60"/>
      <c r="Z626" s="60"/>
      <c r="AA626" s="60"/>
      <c r="AB626" s="60"/>
      <c r="AC626" s="60"/>
      <c r="AD626" s="60"/>
      <c r="AE626" s="60"/>
      <c r="AF626" s="60"/>
      <c r="AG626" s="60"/>
      <c r="AI626" s="60"/>
      <c r="AJ626" s="60"/>
      <c r="AK626" s="60"/>
      <c r="AL626" s="60"/>
      <c r="AM626" s="60"/>
      <c r="AN626" s="60"/>
      <c r="AO626" s="60"/>
      <c r="AP626" s="60"/>
      <c r="AQ626" s="60"/>
      <c r="AR626" s="60"/>
      <c r="AS626" s="60"/>
      <c r="AT626" s="60"/>
      <c r="AV626" s="60"/>
      <c r="AW626" s="60"/>
      <c r="AX626" s="60"/>
      <c r="AY626" s="60"/>
      <c r="AZ626" s="60"/>
      <c r="BA626" s="60"/>
      <c r="BB626" s="60"/>
      <c r="BC626" s="60"/>
      <c r="BD626" s="60"/>
      <c r="BE626" s="60"/>
      <c r="BF626" s="60"/>
      <c r="BG626" s="60"/>
      <c r="BH626" s="60"/>
      <c r="BI626" s="60"/>
      <c r="BJ626" s="60"/>
      <c r="BK626" s="60"/>
      <c r="BR626" s="356"/>
      <c r="BS626" s="348"/>
      <c r="BT626" s="348"/>
      <c r="BU626" s="348"/>
      <c r="BV626" s="348"/>
      <c r="BW626" s="348"/>
      <c r="BX626" s="348"/>
      <c r="BY626" s="348"/>
      <c r="BZ626" s="348"/>
      <c r="CA626" s="348"/>
      <c r="CB626" s="348"/>
      <c r="CC626" s="348"/>
      <c r="CD626" s="348"/>
      <c r="CE626" s="348"/>
      <c r="CF626" s="348"/>
      <c r="CG626" s="348"/>
      <c r="CH626" s="348"/>
      <c r="CI626" s="348"/>
      <c r="CJ626" s="348"/>
      <c r="CK626" s="348"/>
      <c r="CL626" s="348"/>
      <c r="CM626" s="348"/>
      <c r="CN626" s="348"/>
      <c r="CO626" s="348"/>
      <c r="CP626" s="349"/>
      <c r="CQ626" s="350"/>
      <c r="CR626" s="350"/>
      <c r="CS626" s="350"/>
      <c r="CT626" s="350"/>
      <c r="CU626" s="350"/>
      <c r="CV626" s="350"/>
      <c r="CW626" s="350"/>
      <c r="CX626" s="350"/>
      <c r="CY626" s="351"/>
      <c r="CZ626" s="352"/>
      <c r="DA626" s="353"/>
      <c r="DB626" s="353"/>
      <c r="DC626" s="353"/>
      <c r="DD626" s="353"/>
      <c r="DE626" s="353"/>
      <c r="DF626" s="353"/>
      <c r="DG626" s="353"/>
      <c r="DH626" s="353"/>
      <c r="DI626" s="354"/>
      <c r="DJ626" s="348"/>
      <c r="DK626" s="348"/>
      <c r="DL626" s="348"/>
      <c r="DM626" s="348"/>
      <c r="DN626" s="348"/>
      <c r="DO626" s="348"/>
      <c r="DP626" s="348"/>
      <c r="DQ626" s="348"/>
      <c r="DR626" s="348"/>
      <c r="DS626" s="348"/>
      <c r="DT626" s="348"/>
      <c r="DU626" s="348"/>
      <c r="DV626" s="348"/>
      <c r="DW626" s="348"/>
      <c r="DX626" s="348"/>
      <c r="DY626" s="355"/>
      <c r="DZ626" s="60"/>
      <c r="EA626" s="60"/>
      <c r="EE626" s="66"/>
      <c r="EF626" s="66"/>
      <c r="EG626" s="66"/>
      <c r="EH626" s="66"/>
      <c r="EI626" s="66"/>
      <c r="EJ626" s="66"/>
      <c r="EK626" s="66"/>
      <c r="EL626" s="66"/>
      <c r="EM626" s="66"/>
      <c r="EN626" s="66"/>
      <c r="EO626" s="66"/>
      <c r="EP626" s="66"/>
      <c r="EQ626" s="66"/>
      <c r="ER626" s="66"/>
      <c r="ES626" s="66"/>
      <c r="ET626" s="66"/>
      <c r="EU626" s="66"/>
      <c r="EV626" s="66"/>
      <c r="EW626" s="66"/>
      <c r="EX626" s="66"/>
      <c r="EY626" s="66"/>
      <c r="EZ626" s="66"/>
      <c r="FA626" s="66"/>
      <c r="FB626" s="66"/>
      <c r="FC626" s="66"/>
      <c r="FD626" s="66"/>
      <c r="FE626" s="66"/>
      <c r="FF626" s="66"/>
      <c r="FG626" s="66"/>
      <c r="FH626" s="66"/>
      <c r="FI626" s="66"/>
      <c r="FJ626" s="66"/>
      <c r="FK626" s="66"/>
      <c r="FL626" s="66"/>
      <c r="FM626" s="66"/>
      <c r="FN626" s="66"/>
      <c r="FO626" s="66"/>
      <c r="FP626" s="66"/>
      <c r="FQ626" s="66"/>
      <c r="FR626" s="66"/>
      <c r="FS626" s="66"/>
      <c r="FT626" s="66"/>
      <c r="FU626" s="66"/>
      <c r="FV626" s="66"/>
      <c r="FW626" s="66"/>
      <c r="FX626" s="66"/>
      <c r="FY626" s="66"/>
      <c r="FZ626" s="66"/>
      <c r="GA626" s="66"/>
      <c r="GB626" s="66"/>
      <c r="GC626" s="66"/>
      <c r="GD626" s="66"/>
      <c r="GE626" s="66"/>
      <c r="GF626" s="66"/>
      <c r="GG626" s="66"/>
      <c r="GH626" s="66"/>
      <c r="GI626" s="66"/>
      <c r="GJ626" s="66"/>
      <c r="GK626" s="66"/>
      <c r="GL626" s="66"/>
      <c r="GM626" s="66"/>
      <c r="GN626" s="214"/>
    </row>
    <row r="627" spans="3:196" ht="26.1" customHeight="1" x14ac:dyDescent="0.4">
      <c r="F627" s="60"/>
      <c r="G627" s="60"/>
      <c r="H627" s="60"/>
      <c r="I627" s="60"/>
      <c r="J627" s="60"/>
      <c r="K627" s="60"/>
      <c r="L627" s="60"/>
      <c r="M627" s="60"/>
      <c r="N627" s="60"/>
      <c r="O627" s="60"/>
      <c r="P627" s="60"/>
      <c r="Q627" s="60"/>
      <c r="R627" s="60"/>
      <c r="S627" s="60"/>
      <c r="T627" s="60"/>
      <c r="V627" s="60"/>
      <c r="W627" s="60"/>
      <c r="X627" s="60"/>
      <c r="Y627" s="60"/>
      <c r="Z627" s="60"/>
      <c r="AA627" s="60"/>
      <c r="AB627" s="60"/>
      <c r="AC627" s="60"/>
      <c r="AD627" s="60"/>
      <c r="AE627" s="60"/>
      <c r="AF627" s="60"/>
      <c r="AG627" s="60"/>
      <c r="AI627" s="60"/>
      <c r="AJ627" s="60"/>
      <c r="AK627" s="60"/>
      <c r="AL627" s="60"/>
      <c r="AM627" s="60"/>
      <c r="AN627" s="60"/>
      <c r="AO627" s="60"/>
      <c r="AP627" s="60"/>
      <c r="AQ627" s="60"/>
      <c r="AR627" s="60"/>
      <c r="AS627" s="60"/>
      <c r="AT627" s="60"/>
      <c r="AV627" s="60"/>
      <c r="AW627" s="60"/>
      <c r="AX627" s="60"/>
      <c r="AY627" s="60"/>
      <c r="AZ627" s="60"/>
      <c r="BA627" s="60"/>
      <c r="BB627" s="60"/>
      <c r="BC627" s="60"/>
      <c r="BD627" s="60"/>
      <c r="BE627" s="60"/>
      <c r="BF627" s="60"/>
      <c r="BG627" s="60"/>
      <c r="BH627" s="60"/>
      <c r="BI627" s="60"/>
      <c r="BJ627" s="60"/>
      <c r="BK627" s="60"/>
      <c r="BR627" s="356"/>
      <c r="BS627" s="348"/>
      <c r="BT627" s="348"/>
      <c r="BU627" s="348"/>
      <c r="BV627" s="348"/>
      <c r="BW627" s="348"/>
      <c r="BX627" s="348"/>
      <c r="BY627" s="348"/>
      <c r="BZ627" s="348"/>
      <c r="CA627" s="348"/>
      <c r="CB627" s="348"/>
      <c r="CC627" s="348"/>
      <c r="CD627" s="348"/>
      <c r="CE627" s="348"/>
      <c r="CF627" s="348"/>
      <c r="CG627" s="348"/>
      <c r="CH627" s="348"/>
      <c r="CI627" s="348"/>
      <c r="CJ627" s="348"/>
      <c r="CK627" s="348"/>
      <c r="CL627" s="348"/>
      <c r="CM627" s="348"/>
      <c r="CN627" s="348"/>
      <c r="CO627" s="348"/>
      <c r="CP627" s="349"/>
      <c r="CQ627" s="350"/>
      <c r="CR627" s="350"/>
      <c r="CS627" s="350"/>
      <c r="CT627" s="350"/>
      <c r="CU627" s="350"/>
      <c r="CV627" s="350"/>
      <c r="CW627" s="350"/>
      <c r="CX627" s="350"/>
      <c r="CY627" s="351"/>
      <c r="CZ627" s="352"/>
      <c r="DA627" s="353"/>
      <c r="DB627" s="353"/>
      <c r="DC627" s="353"/>
      <c r="DD627" s="353"/>
      <c r="DE627" s="353"/>
      <c r="DF627" s="353"/>
      <c r="DG627" s="353"/>
      <c r="DH627" s="353"/>
      <c r="DI627" s="354"/>
      <c r="DJ627" s="348"/>
      <c r="DK627" s="348"/>
      <c r="DL627" s="348"/>
      <c r="DM627" s="348"/>
      <c r="DN627" s="348"/>
      <c r="DO627" s="348"/>
      <c r="DP627" s="348"/>
      <c r="DQ627" s="348"/>
      <c r="DR627" s="348"/>
      <c r="DS627" s="348"/>
      <c r="DT627" s="348"/>
      <c r="DU627" s="348"/>
      <c r="DV627" s="348"/>
      <c r="DW627" s="348"/>
      <c r="DX627" s="348"/>
      <c r="DY627" s="355"/>
      <c r="DZ627" s="60"/>
      <c r="EA627" s="60"/>
      <c r="EE627" s="66"/>
      <c r="EF627" s="66"/>
      <c r="EG627" s="66"/>
      <c r="EH627" s="66"/>
      <c r="EI627" s="66"/>
      <c r="EJ627" s="66"/>
      <c r="EK627" s="66"/>
      <c r="EL627" s="66"/>
      <c r="EM627" s="66"/>
      <c r="EN627" s="66"/>
      <c r="EO627" s="66"/>
      <c r="EP627" s="66"/>
      <c r="EQ627" s="66"/>
      <c r="ER627" s="66"/>
      <c r="ES627" s="66"/>
      <c r="ET627" s="66"/>
      <c r="EU627" s="66"/>
      <c r="EV627" s="66"/>
      <c r="EW627" s="66"/>
      <c r="EX627" s="66"/>
      <c r="EY627" s="66"/>
      <c r="EZ627" s="66"/>
      <c r="FA627" s="66"/>
      <c r="FB627" s="66"/>
      <c r="FC627" s="66"/>
      <c r="FD627" s="66"/>
      <c r="FE627" s="66"/>
      <c r="FF627" s="66"/>
      <c r="FG627" s="66"/>
      <c r="FH627" s="66"/>
      <c r="FI627" s="66"/>
      <c r="FJ627" s="66"/>
      <c r="FK627" s="66"/>
      <c r="FL627" s="66"/>
      <c r="FM627" s="66"/>
      <c r="FN627" s="66"/>
      <c r="FO627" s="66"/>
      <c r="FP627" s="66"/>
      <c r="FQ627" s="66"/>
      <c r="FR627" s="66"/>
      <c r="FS627" s="66"/>
      <c r="FT627" s="66"/>
      <c r="FU627" s="66"/>
      <c r="FV627" s="66"/>
      <c r="FW627" s="66"/>
      <c r="FX627" s="66"/>
      <c r="FY627" s="66"/>
      <c r="FZ627" s="66"/>
      <c r="GA627" s="66"/>
      <c r="GB627" s="66"/>
      <c r="GC627" s="66"/>
      <c r="GD627" s="66"/>
      <c r="GE627" s="66"/>
      <c r="GF627" s="66"/>
      <c r="GG627" s="66"/>
      <c r="GH627" s="66"/>
      <c r="GI627" s="66"/>
      <c r="GJ627" s="66"/>
      <c r="GK627" s="66"/>
      <c r="GL627" s="66"/>
      <c r="GM627" s="66"/>
      <c r="GN627" s="214"/>
    </row>
    <row r="628" spans="3:196" ht="26.1" customHeight="1" x14ac:dyDescent="0.4">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BR628" s="356"/>
      <c r="BS628" s="348"/>
      <c r="BT628" s="348"/>
      <c r="BU628" s="348"/>
      <c r="BV628" s="348"/>
      <c r="BW628" s="348"/>
      <c r="BX628" s="348"/>
      <c r="BY628" s="348"/>
      <c r="BZ628" s="348"/>
      <c r="CA628" s="348"/>
      <c r="CB628" s="348"/>
      <c r="CC628" s="348"/>
      <c r="CD628" s="348"/>
      <c r="CE628" s="348"/>
      <c r="CF628" s="348"/>
      <c r="CG628" s="348"/>
      <c r="CH628" s="348"/>
      <c r="CI628" s="348"/>
      <c r="CJ628" s="348"/>
      <c r="CK628" s="348"/>
      <c r="CL628" s="348"/>
      <c r="CM628" s="348"/>
      <c r="CN628" s="348"/>
      <c r="CO628" s="348"/>
      <c r="CP628" s="349"/>
      <c r="CQ628" s="350"/>
      <c r="CR628" s="350"/>
      <c r="CS628" s="350"/>
      <c r="CT628" s="350"/>
      <c r="CU628" s="350"/>
      <c r="CV628" s="350"/>
      <c r="CW628" s="350"/>
      <c r="CX628" s="350"/>
      <c r="CY628" s="351"/>
      <c r="CZ628" s="352"/>
      <c r="DA628" s="353"/>
      <c r="DB628" s="353"/>
      <c r="DC628" s="353"/>
      <c r="DD628" s="353"/>
      <c r="DE628" s="353"/>
      <c r="DF628" s="353"/>
      <c r="DG628" s="353"/>
      <c r="DH628" s="353"/>
      <c r="DI628" s="354"/>
      <c r="DJ628" s="348"/>
      <c r="DK628" s="348"/>
      <c r="DL628" s="348"/>
      <c r="DM628" s="348"/>
      <c r="DN628" s="348"/>
      <c r="DO628" s="348"/>
      <c r="DP628" s="348"/>
      <c r="DQ628" s="348"/>
      <c r="DR628" s="348"/>
      <c r="DS628" s="348"/>
      <c r="DT628" s="348"/>
      <c r="DU628" s="348"/>
      <c r="DV628" s="348"/>
      <c r="DW628" s="348"/>
      <c r="DX628" s="348"/>
      <c r="DY628" s="355"/>
      <c r="DZ628" s="60"/>
      <c r="EA628" s="60"/>
      <c r="EE628" s="66"/>
      <c r="EF628" s="66"/>
      <c r="EG628" s="66"/>
      <c r="EH628" s="66"/>
      <c r="EI628" s="66"/>
      <c r="EJ628" s="66"/>
      <c r="EK628" s="66"/>
      <c r="EL628" s="66"/>
      <c r="EM628" s="66"/>
      <c r="EN628" s="66"/>
      <c r="EO628" s="66"/>
      <c r="EP628" s="66"/>
      <c r="EQ628" s="66"/>
      <c r="ER628" s="66"/>
      <c r="ES628" s="66"/>
      <c r="ET628" s="66"/>
      <c r="EU628" s="66"/>
      <c r="EV628" s="66"/>
      <c r="EW628" s="66"/>
      <c r="EX628" s="66"/>
      <c r="EY628" s="66"/>
      <c r="EZ628" s="66"/>
      <c r="FA628" s="66"/>
      <c r="FB628" s="66"/>
      <c r="FC628" s="66"/>
      <c r="FD628" s="66"/>
      <c r="FE628" s="66"/>
      <c r="FF628" s="66"/>
      <c r="FG628" s="66"/>
      <c r="FH628" s="66"/>
      <c r="FI628" s="66"/>
      <c r="FJ628" s="66"/>
      <c r="FK628" s="66"/>
      <c r="FL628" s="66"/>
      <c r="FM628" s="66"/>
      <c r="FN628" s="66"/>
      <c r="FO628" s="66"/>
      <c r="FP628" s="66"/>
      <c r="FQ628" s="66"/>
      <c r="FR628" s="66"/>
      <c r="FS628" s="66"/>
      <c r="FT628" s="66"/>
      <c r="FU628" s="66"/>
      <c r="FV628" s="66"/>
      <c r="FW628" s="66"/>
      <c r="FX628" s="66"/>
      <c r="FY628" s="66"/>
      <c r="FZ628" s="66"/>
      <c r="GA628" s="66"/>
      <c r="GB628" s="66"/>
      <c r="GC628" s="66"/>
      <c r="GD628" s="66"/>
      <c r="GE628" s="66"/>
      <c r="GF628" s="66"/>
      <c r="GG628" s="66"/>
      <c r="GH628" s="66"/>
      <c r="GI628" s="66"/>
      <c r="GJ628" s="66"/>
      <c r="GK628" s="66"/>
      <c r="GL628" s="66"/>
      <c r="GM628" s="66"/>
      <c r="GN628" s="214"/>
    </row>
    <row r="629" spans="3:196" ht="26.1" customHeight="1" x14ac:dyDescent="0.4">
      <c r="D629" s="60"/>
      <c r="E629" s="60"/>
      <c r="F629" s="60"/>
      <c r="G629" s="60"/>
      <c r="H629" s="60"/>
      <c r="I629" s="60"/>
      <c r="J629" s="60"/>
      <c r="K629" s="60"/>
      <c r="L629" s="60"/>
      <c r="M629" s="60"/>
      <c r="N629" s="60"/>
      <c r="O629" s="60"/>
      <c r="P629" s="60"/>
      <c r="Q629" s="60"/>
      <c r="R629" s="60"/>
      <c r="S629" s="60"/>
      <c r="T629" s="60"/>
      <c r="U629" s="60"/>
      <c r="V629" s="60"/>
      <c r="Z629" s="60"/>
      <c r="AA629" s="60"/>
      <c r="AB629" s="60"/>
      <c r="AC629" s="60"/>
      <c r="AD629" s="60"/>
      <c r="AE629" s="60"/>
      <c r="AF629" s="60"/>
      <c r="AG629" s="60"/>
      <c r="AH629" s="60"/>
      <c r="AI629" s="60"/>
      <c r="AJ629" s="60"/>
      <c r="AK629" s="60"/>
      <c r="AL629" s="60"/>
      <c r="AM629" s="60"/>
      <c r="AN629" s="60"/>
      <c r="AO629" s="60"/>
      <c r="AP629" s="60"/>
      <c r="AQ629" s="60"/>
      <c r="AR629" s="60"/>
      <c r="AS629" s="60"/>
      <c r="AT629" s="60"/>
      <c r="AU629" s="60"/>
      <c r="AV629" s="60"/>
      <c r="AW629" s="60"/>
      <c r="AX629" s="60"/>
      <c r="AY629" s="60"/>
      <c r="AZ629" s="60"/>
      <c r="BA629" s="60"/>
      <c r="BB629" s="60"/>
      <c r="BC629" s="60"/>
      <c r="BD629" s="60"/>
      <c r="BE629" s="60"/>
      <c r="BF629" s="60"/>
      <c r="BG629" s="60"/>
      <c r="BH629" s="60"/>
      <c r="BI629" s="60"/>
      <c r="BJ629" s="60"/>
      <c r="BK629" s="60"/>
      <c r="BL629" s="60"/>
      <c r="BM629" s="60"/>
      <c r="BR629" s="356"/>
      <c r="BS629" s="348"/>
      <c r="BT629" s="348"/>
      <c r="BU629" s="348"/>
      <c r="BV629" s="348"/>
      <c r="BW629" s="348"/>
      <c r="BX629" s="348"/>
      <c r="BY629" s="348"/>
      <c r="BZ629" s="348"/>
      <c r="CA629" s="348"/>
      <c r="CB629" s="348"/>
      <c r="CC629" s="348"/>
      <c r="CD629" s="348"/>
      <c r="CE629" s="348"/>
      <c r="CF629" s="348"/>
      <c r="CG629" s="348"/>
      <c r="CH629" s="348"/>
      <c r="CI629" s="348"/>
      <c r="CJ629" s="348"/>
      <c r="CK629" s="348"/>
      <c r="CL629" s="348"/>
      <c r="CM629" s="348"/>
      <c r="CN629" s="348"/>
      <c r="CO629" s="348"/>
      <c r="CP629" s="349"/>
      <c r="CQ629" s="350"/>
      <c r="CR629" s="350"/>
      <c r="CS629" s="350"/>
      <c r="CT629" s="350"/>
      <c r="CU629" s="350"/>
      <c r="CV629" s="350"/>
      <c r="CW629" s="350"/>
      <c r="CX629" s="350"/>
      <c r="CY629" s="351"/>
      <c r="CZ629" s="352"/>
      <c r="DA629" s="353"/>
      <c r="DB629" s="353"/>
      <c r="DC629" s="353"/>
      <c r="DD629" s="353"/>
      <c r="DE629" s="353"/>
      <c r="DF629" s="353"/>
      <c r="DG629" s="353"/>
      <c r="DH629" s="353"/>
      <c r="DI629" s="354"/>
      <c r="DJ629" s="348"/>
      <c r="DK629" s="348"/>
      <c r="DL629" s="348"/>
      <c r="DM629" s="348"/>
      <c r="DN629" s="348"/>
      <c r="DO629" s="348"/>
      <c r="DP629" s="348"/>
      <c r="DQ629" s="348"/>
      <c r="DR629" s="348"/>
      <c r="DS629" s="348"/>
      <c r="DT629" s="348"/>
      <c r="DU629" s="348"/>
      <c r="DV629" s="348"/>
      <c r="DW629" s="348"/>
      <c r="DX629" s="348"/>
      <c r="DY629" s="355"/>
      <c r="DZ629" s="60"/>
      <c r="EA629" s="60"/>
      <c r="EE629" s="66"/>
      <c r="EF629" s="66"/>
      <c r="EG629" s="66"/>
      <c r="EH629" s="66"/>
      <c r="EI629" s="66"/>
      <c r="EJ629" s="66"/>
      <c r="EK629" s="66"/>
      <c r="EL629" s="66"/>
      <c r="EM629" s="66"/>
      <c r="EN629" s="66"/>
      <c r="EO629" s="66"/>
      <c r="EP629" s="66"/>
      <c r="EQ629" s="66"/>
      <c r="ER629" s="66"/>
      <c r="ES629" s="66"/>
      <c r="ET629" s="66"/>
      <c r="EU629" s="66"/>
      <c r="EV629" s="66"/>
      <c r="EW629" s="66"/>
      <c r="EX629" s="66"/>
      <c r="EY629" s="66"/>
      <c r="EZ629" s="66"/>
      <c r="FA629" s="66"/>
      <c r="FB629" s="66"/>
      <c r="FC629" s="66"/>
      <c r="FD629" s="66"/>
      <c r="FE629" s="66"/>
      <c r="FF629" s="66"/>
      <c r="FG629" s="66"/>
      <c r="FH629" s="66"/>
      <c r="FI629" s="66"/>
      <c r="FJ629" s="66"/>
      <c r="FK629" s="66"/>
      <c r="FL629" s="66"/>
      <c r="FM629" s="66"/>
      <c r="FN629" s="66"/>
      <c r="FO629" s="66"/>
      <c r="FP629" s="66"/>
      <c r="FQ629" s="66"/>
      <c r="FR629" s="66"/>
      <c r="FS629" s="66"/>
      <c r="FT629" s="66"/>
      <c r="FU629" s="66"/>
      <c r="FV629" s="66"/>
      <c r="FW629" s="66"/>
      <c r="FX629" s="66"/>
      <c r="FY629" s="66"/>
      <c r="FZ629" s="66"/>
      <c r="GA629" s="66"/>
      <c r="GB629" s="66"/>
      <c r="GC629" s="66"/>
      <c r="GD629" s="66"/>
      <c r="GE629" s="66"/>
      <c r="GF629" s="66"/>
      <c r="GG629" s="66"/>
      <c r="GH629" s="66"/>
      <c r="GI629" s="66"/>
      <c r="GJ629" s="66"/>
      <c r="GK629" s="66"/>
      <c r="GL629" s="66"/>
      <c r="GM629" s="66"/>
      <c r="GN629" s="214"/>
    </row>
    <row r="630" spans="3:196" ht="26.1" customHeight="1" x14ac:dyDescent="0.4">
      <c r="D630" s="60"/>
      <c r="E630" s="60"/>
      <c r="F630" s="60"/>
      <c r="G630" s="60"/>
      <c r="H630" s="60"/>
      <c r="I630" s="60"/>
      <c r="J630" s="60"/>
      <c r="K630" s="60"/>
      <c r="L630" s="60"/>
      <c r="M630" s="60"/>
      <c r="N630" s="60"/>
      <c r="O630" s="60"/>
      <c r="P630" s="60"/>
      <c r="Q630" s="60"/>
      <c r="R630" s="60"/>
      <c r="S630" s="60"/>
      <c r="T630" s="60"/>
      <c r="U630" s="60"/>
      <c r="V630" s="60"/>
      <c r="Z630" s="60"/>
      <c r="AA630" s="60"/>
      <c r="AB630" s="60"/>
      <c r="AC630" s="60"/>
      <c r="AD630" s="60"/>
      <c r="AE630" s="60"/>
      <c r="AF630" s="60"/>
      <c r="AG630" s="60"/>
      <c r="AH630" s="60"/>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60"/>
      <c r="BL630" s="60"/>
      <c r="BM630" s="60"/>
      <c r="BR630" s="356"/>
      <c r="BS630" s="348"/>
      <c r="BT630" s="348"/>
      <c r="BU630" s="348"/>
      <c r="BV630" s="348"/>
      <c r="BW630" s="348"/>
      <c r="BX630" s="348"/>
      <c r="BY630" s="348"/>
      <c r="BZ630" s="348"/>
      <c r="CA630" s="348"/>
      <c r="CB630" s="348"/>
      <c r="CC630" s="348"/>
      <c r="CD630" s="348"/>
      <c r="CE630" s="348"/>
      <c r="CF630" s="348"/>
      <c r="CG630" s="348"/>
      <c r="CH630" s="348"/>
      <c r="CI630" s="348"/>
      <c r="CJ630" s="348"/>
      <c r="CK630" s="348"/>
      <c r="CL630" s="348"/>
      <c r="CM630" s="348"/>
      <c r="CN630" s="348"/>
      <c r="CO630" s="348"/>
      <c r="CP630" s="349"/>
      <c r="CQ630" s="350"/>
      <c r="CR630" s="350"/>
      <c r="CS630" s="350"/>
      <c r="CT630" s="350"/>
      <c r="CU630" s="350"/>
      <c r="CV630" s="350"/>
      <c r="CW630" s="350"/>
      <c r="CX630" s="350"/>
      <c r="CY630" s="351"/>
      <c r="CZ630" s="352"/>
      <c r="DA630" s="353"/>
      <c r="DB630" s="353"/>
      <c r="DC630" s="353"/>
      <c r="DD630" s="353"/>
      <c r="DE630" s="353"/>
      <c r="DF630" s="353"/>
      <c r="DG630" s="353"/>
      <c r="DH630" s="353"/>
      <c r="DI630" s="354"/>
      <c r="DJ630" s="348"/>
      <c r="DK630" s="348"/>
      <c r="DL630" s="348"/>
      <c r="DM630" s="348"/>
      <c r="DN630" s="348"/>
      <c r="DO630" s="348"/>
      <c r="DP630" s="348"/>
      <c r="DQ630" s="348"/>
      <c r="DR630" s="348"/>
      <c r="DS630" s="348"/>
      <c r="DT630" s="348"/>
      <c r="DU630" s="348"/>
      <c r="DV630" s="348"/>
      <c r="DW630" s="348"/>
      <c r="DX630" s="348"/>
      <c r="DY630" s="355"/>
      <c r="DZ630" s="60"/>
      <c r="EA630" s="60"/>
      <c r="EE630" s="66"/>
      <c r="EF630" s="66"/>
      <c r="EG630" s="66"/>
      <c r="EH630" s="66"/>
      <c r="EI630" s="66"/>
      <c r="EJ630" s="66"/>
      <c r="EK630" s="66"/>
      <c r="EL630" s="66"/>
      <c r="EM630" s="66"/>
      <c r="EN630" s="66"/>
      <c r="EO630" s="66"/>
      <c r="EP630" s="66"/>
      <c r="EQ630" s="66"/>
      <c r="ER630" s="66"/>
      <c r="ES630" s="66"/>
      <c r="ET630" s="66"/>
      <c r="EU630" s="66"/>
      <c r="EV630" s="66"/>
      <c r="EW630" s="66"/>
      <c r="EX630" s="66"/>
      <c r="EY630" s="66"/>
      <c r="EZ630" s="66"/>
      <c r="FA630" s="66"/>
      <c r="FB630" s="66"/>
      <c r="FC630" s="66"/>
      <c r="FD630" s="66"/>
      <c r="FE630" s="66"/>
      <c r="FF630" s="66"/>
      <c r="FG630" s="66"/>
      <c r="FH630" s="66"/>
      <c r="FI630" s="66"/>
      <c r="FJ630" s="66"/>
      <c r="FK630" s="66"/>
      <c r="FL630" s="66"/>
      <c r="FM630" s="66"/>
      <c r="FN630" s="66"/>
      <c r="FO630" s="66"/>
      <c r="FP630" s="66"/>
      <c r="FQ630" s="66"/>
      <c r="FR630" s="66"/>
      <c r="FS630" s="66"/>
      <c r="FT630" s="66"/>
      <c r="FU630" s="66"/>
      <c r="FV630" s="66"/>
      <c r="FW630" s="66"/>
      <c r="FX630" s="66"/>
      <c r="FY630" s="66"/>
      <c r="FZ630" s="66"/>
      <c r="GA630" s="66"/>
      <c r="GB630" s="66"/>
      <c r="GC630" s="66"/>
      <c r="GD630" s="66"/>
      <c r="GE630" s="66"/>
      <c r="GF630" s="66"/>
      <c r="GG630" s="66"/>
      <c r="GH630" s="66"/>
      <c r="GI630" s="66"/>
      <c r="GJ630" s="66"/>
      <c r="GK630" s="66"/>
      <c r="GL630" s="66"/>
      <c r="GM630" s="66"/>
      <c r="GN630" s="214"/>
    </row>
    <row r="631" spans="3:196" ht="26.1" customHeight="1" x14ac:dyDescent="0.4">
      <c r="D631" s="60"/>
      <c r="E631" s="60"/>
      <c r="F631" s="60"/>
      <c r="G631" s="60"/>
      <c r="H631" s="60"/>
      <c r="I631" s="60"/>
      <c r="J631" s="60"/>
      <c r="K631" s="60"/>
      <c r="L631" s="60"/>
      <c r="M631" s="60"/>
      <c r="N631" s="60"/>
      <c r="O631" s="60"/>
      <c r="P631" s="60"/>
      <c r="Q631" s="60"/>
      <c r="R631" s="60"/>
      <c r="S631" s="60"/>
      <c r="T631" s="60"/>
      <c r="U631" s="60"/>
      <c r="V631" s="60"/>
      <c r="Z631" s="60"/>
      <c r="AA631" s="60"/>
      <c r="AB631" s="60"/>
      <c r="AC631" s="60"/>
      <c r="AD631" s="60"/>
      <c r="AE631" s="60"/>
      <c r="AF631" s="60"/>
      <c r="AG631" s="60"/>
      <c r="AH631" s="60"/>
      <c r="AI631" s="60"/>
      <c r="AJ631" s="60"/>
      <c r="AK631" s="60"/>
      <c r="AL631" s="60"/>
      <c r="AM631" s="60"/>
      <c r="AN631" s="60"/>
      <c r="AO631" s="60"/>
      <c r="AP631" s="60"/>
      <c r="AQ631" s="60"/>
      <c r="AR631" s="60"/>
      <c r="AS631" s="60"/>
      <c r="AT631" s="60"/>
      <c r="AU631" s="60"/>
      <c r="AV631" s="60"/>
      <c r="AW631" s="60"/>
      <c r="AX631" s="60"/>
      <c r="AY631" s="60"/>
      <c r="AZ631" s="60"/>
      <c r="BA631" s="60"/>
      <c r="BB631" s="60"/>
      <c r="BC631" s="60"/>
      <c r="BD631" s="60"/>
      <c r="BE631" s="60"/>
      <c r="BF631" s="60"/>
      <c r="BG631" s="60"/>
      <c r="BH631" s="60"/>
      <c r="BI631" s="60"/>
      <c r="BJ631" s="60"/>
      <c r="BK631" s="60"/>
      <c r="BL631" s="73"/>
      <c r="BM631" s="60"/>
      <c r="BR631" s="356"/>
      <c r="BS631" s="348"/>
      <c r="BT631" s="348"/>
      <c r="BU631" s="348"/>
      <c r="BV631" s="348"/>
      <c r="BW631" s="348"/>
      <c r="BX631" s="348"/>
      <c r="BY631" s="348"/>
      <c r="BZ631" s="348"/>
      <c r="CA631" s="348"/>
      <c r="CB631" s="348"/>
      <c r="CC631" s="348"/>
      <c r="CD631" s="348"/>
      <c r="CE631" s="348"/>
      <c r="CF631" s="348"/>
      <c r="CG631" s="348"/>
      <c r="CH631" s="348"/>
      <c r="CI631" s="348"/>
      <c r="CJ631" s="348"/>
      <c r="CK631" s="348"/>
      <c r="CL631" s="348"/>
      <c r="CM631" s="348"/>
      <c r="CN631" s="348"/>
      <c r="CO631" s="348"/>
      <c r="CP631" s="349"/>
      <c r="CQ631" s="350"/>
      <c r="CR631" s="350"/>
      <c r="CS631" s="350"/>
      <c r="CT631" s="350"/>
      <c r="CU631" s="350"/>
      <c r="CV631" s="350"/>
      <c r="CW631" s="350"/>
      <c r="CX631" s="350"/>
      <c r="CY631" s="351"/>
      <c r="CZ631" s="352"/>
      <c r="DA631" s="353"/>
      <c r="DB631" s="353"/>
      <c r="DC631" s="353"/>
      <c r="DD631" s="353"/>
      <c r="DE631" s="353"/>
      <c r="DF631" s="353"/>
      <c r="DG631" s="353"/>
      <c r="DH631" s="353"/>
      <c r="DI631" s="354"/>
      <c r="DJ631" s="348"/>
      <c r="DK631" s="348"/>
      <c r="DL631" s="348"/>
      <c r="DM631" s="348"/>
      <c r="DN631" s="348"/>
      <c r="DO631" s="348"/>
      <c r="DP631" s="348"/>
      <c r="DQ631" s="348"/>
      <c r="DR631" s="348"/>
      <c r="DS631" s="348"/>
      <c r="DT631" s="348"/>
      <c r="DU631" s="348"/>
      <c r="DV631" s="348"/>
      <c r="DW631" s="348"/>
      <c r="DX631" s="348"/>
      <c r="DY631" s="355"/>
      <c r="DZ631" s="60"/>
      <c r="EA631" s="60"/>
      <c r="EE631" s="66"/>
      <c r="EF631" s="66"/>
      <c r="EG631" s="66"/>
      <c r="EH631" s="66"/>
      <c r="EI631" s="66"/>
      <c r="EJ631" s="66"/>
      <c r="EK631" s="66"/>
      <c r="EL631" s="66"/>
      <c r="EM631" s="66"/>
      <c r="EN631" s="66"/>
      <c r="EO631" s="66"/>
      <c r="EP631" s="66"/>
      <c r="EQ631" s="66"/>
      <c r="ER631" s="66"/>
      <c r="ES631" s="66"/>
      <c r="ET631" s="66"/>
      <c r="EU631" s="66"/>
      <c r="EV631" s="66"/>
      <c r="EW631" s="66"/>
      <c r="EX631" s="66"/>
      <c r="EY631" s="66"/>
      <c r="EZ631" s="66"/>
      <c r="FA631" s="66"/>
      <c r="FB631" s="66"/>
      <c r="FC631" s="66"/>
      <c r="FD631" s="66"/>
      <c r="FE631" s="66"/>
      <c r="FF631" s="66"/>
      <c r="FG631" s="66"/>
      <c r="FH631" s="66"/>
      <c r="FI631" s="66"/>
      <c r="FJ631" s="66"/>
      <c r="FK631" s="66"/>
      <c r="FL631" s="66"/>
      <c r="FM631" s="66"/>
      <c r="FN631" s="66"/>
      <c r="FO631" s="66"/>
      <c r="FP631" s="66"/>
      <c r="FQ631" s="66"/>
      <c r="FR631" s="66"/>
      <c r="FS631" s="66"/>
      <c r="FT631" s="66"/>
      <c r="FU631" s="66"/>
      <c r="FV631" s="66"/>
      <c r="FW631" s="66"/>
      <c r="FX631" s="66"/>
      <c r="FY631" s="66"/>
      <c r="FZ631" s="66"/>
      <c r="GA631" s="66"/>
      <c r="GB631" s="66"/>
      <c r="GC631" s="66"/>
      <c r="GD631" s="66"/>
      <c r="GE631" s="66"/>
      <c r="GF631" s="66"/>
      <c r="GG631" s="66"/>
      <c r="GH631" s="66"/>
      <c r="GI631" s="66"/>
      <c r="GJ631" s="66"/>
      <c r="GK631" s="66"/>
      <c r="GL631" s="66"/>
      <c r="GM631" s="66"/>
      <c r="GN631" s="214"/>
    </row>
    <row r="632" spans="3:196" ht="26.1" customHeight="1" x14ac:dyDescent="0.4">
      <c r="D632" s="60"/>
      <c r="E632" s="60"/>
      <c r="F632" s="60"/>
      <c r="G632" s="60"/>
      <c r="H632" s="60"/>
      <c r="I632" s="60"/>
      <c r="J632" s="60"/>
      <c r="K632" s="60"/>
      <c r="L632" s="60"/>
      <c r="M632" s="60"/>
      <c r="N632" s="60"/>
      <c r="O632" s="60"/>
      <c r="P632" s="60"/>
      <c r="Q632" s="60"/>
      <c r="R632" s="60"/>
      <c r="S632" s="60"/>
      <c r="T632" s="60"/>
      <c r="U632" s="60"/>
      <c r="V632" s="60"/>
      <c r="Z632" s="60"/>
      <c r="AA632" s="60"/>
      <c r="AB632" s="60"/>
      <c r="AC632" s="60"/>
      <c r="AD632" s="60"/>
      <c r="AE632" s="60"/>
      <c r="AF632" s="60"/>
      <c r="AG632" s="60"/>
      <c r="AH632" s="60"/>
      <c r="AI632" s="60"/>
      <c r="AJ632" s="60"/>
      <c r="AK632" s="60"/>
      <c r="AL632" s="60"/>
      <c r="AM632" s="60"/>
      <c r="AN632" s="60"/>
      <c r="AO632" s="60"/>
      <c r="AP632" s="60"/>
      <c r="AQ632" s="60"/>
      <c r="AR632" s="60"/>
      <c r="AS632" s="60"/>
      <c r="AT632" s="60"/>
      <c r="AU632" s="60"/>
      <c r="AV632" s="60"/>
      <c r="AW632" s="60"/>
      <c r="AX632" s="60"/>
      <c r="AY632" s="60"/>
      <c r="AZ632" s="60"/>
      <c r="BA632" s="60"/>
      <c r="BB632" s="60"/>
      <c r="BC632" s="60"/>
      <c r="BD632" s="60"/>
      <c r="BE632" s="60"/>
      <c r="BF632" s="60"/>
      <c r="BG632" s="60"/>
      <c r="BH632" s="60"/>
      <c r="BI632" s="60"/>
      <c r="BJ632" s="60"/>
      <c r="BK632" s="60"/>
      <c r="BL632" s="73"/>
      <c r="BM632" s="60"/>
      <c r="BR632" s="356"/>
      <c r="BS632" s="348"/>
      <c r="BT632" s="348"/>
      <c r="BU632" s="348"/>
      <c r="BV632" s="348"/>
      <c r="BW632" s="348"/>
      <c r="BX632" s="348"/>
      <c r="BY632" s="348"/>
      <c r="BZ632" s="348"/>
      <c r="CA632" s="348"/>
      <c r="CB632" s="348"/>
      <c r="CC632" s="348"/>
      <c r="CD632" s="348"/>
      <c r="CE632" s="348"/>
      <c r="CF632" s="348"/>
      <c r="CG632" s="348"/>
      <c r="CH632" s="348"/>
      <c r="CI632" s="348"/>
      <c r="CJ632" s="348"/>
      <c r="CK632" s="348"/>
      <c r="CL632" s="348"/>
      <c r="CM632" s="348"/>
      <c r="CN632" s="348"/>
      <c r="CO632" s="348"/>
      <c r="CP632" s="349"/>
      <c r="CQ632" s="350"/>
      <c r="CR632" s="350"/>
      <c r="CS632" s="350"/>
      <c r="CT632" s="350"/>
      <c r="CU632" s="350"/>
      <c r="CV632" s="350"/>
      <c r="CW632" s="350"/>
      <c r="CX632" s="350"/>
      <c r="CY632" s="351"/>
      <c r="CZ632" s="352"/>
      <c r="DA632" s="353"/>
      <c r="DB632" s="353"/>
      <c r="DC632" s="353"/>
      <c r="DD632" s="353"/>
      <c r="DE632" s="353"/>
      <c r="DF632" s="353"/>
      <c r="DG632" s="353"/>
      <c r="DH632" s="353"/>
      <c r="DI632" s="354"/>
      <c r="DJ632" s="348"/>
      <c r="DK632" s="348"/>
      <c r="DL632" s="348"/>
      <c r="DM632" s="348"/>
      <c r="DN632" s="348"/>
      <c r="DO632" s="348"/>
      <c r="DP632" s="348"/>
      <c r="DQ632" s="348"/>
      <c r="DR632" s="348"/>
      <c r="DS632" s="348"/>
      <c r="DT632" s="348"/>
      <c r="DU632" s="348"/>
      <c r="DV632" s="348"/>
      <c r="DW632" s="348"/>
      <c r="DX632" s="348"/>
      <c r="DY632" s="355"/>
      <c r="DZ632" s="60"/>
      <c r="EA632" s="60"/>
      <c r="EE632" s="66"/>
      <c r="EF632" s="66"/>
      <c r="EG632" s="66"/>
      <c r="EH632" s="66"/>
      <c r="EI632" s="66"/>
      <c r="EJ632" s="66"/>
      <c r="EK632" s="66"/>
      <c r="EL632" s="66"/>
      <c r="EM632" s="66"/>
      <c r="EN632" s="66"/>
      <c r="EO632" s="66"/>
      <c r="EP632" s="66"/>
      <c r="EQ632" s="66"/>
      <c r="ER632" s="66"/>
      <c r="ES632" s="66"/>
      <c r="ET632" s="66"/>
      <c r="EU632" s="66"/>
      <c r="EV632" s="66"/>
      <c r="EW632" s="66"/>
      <c r="EX632" s="66"/>
      <c r="EY632" s="66"/>
      <c r="EZ632" s="66"/>
      <c r="FA632" s="66"/>
      <c r="FB632" s="66"/>
      <c r="FC632" s="66"/>
      <c r="FD632" s="66"/>
      <c r="FE632" s="66"/>
      <c r="FF632" s="66"/>
      <c r="FG632" s="66"/>
      <c r="FH632" s="66"/>
      <c r="FI632" s="66"/>
      <c r="FJ632" s="66"/>
      <c r="FK632" s="66"/>
      <c r="FL632" s="66"/>
      <c r="FM632" s="66"/>
      <c r="FN632" s="66"/>
      <c r="FO632" s="66"/>
      <c r="FP632" s="66"/>
      <c r="FQ632" s="66"/>
      <c r="FR632" s="66"/>
      <c r="FS632" s="66"/>
      <c r="FT632" s="66"/>
      <c r="FU632" s="66"/>
      <c r="FV632" s="66"/>
      <c r="FW632" s="66"/>
      <c r="FX632" s="66"/>
      <c r="FY632" s="66"/>
      <c r="FZ632" s="66"/>
      <c r="GA632" s="66"/>
      <c r="GB632" s="66"/>
      <c r="GC632" s="66"/>
      <c r="GD632" s="66"/>
      <c r="GE632" s="66"/>
      <c r="GF632" s="66"/>
      <c r="GG632" s="66"/>
      <c r="GH632" s="66"/>
      <c r="GI632" s="66"/>
      <c r="GJ632" s="66"/>
      <c r="GK632" s="66"/>
      <c r="GL632" s="66"/>
      <c r="GM632" s="66"/>
      <c r="GN632" s="214"/>
    </row>
    <row r="633" spans="3:196" ht="26.1" customHeight="1" x14ac:dyDescent="0.4">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0"/>
      <c r="AL633" s="60"/>
      <c r="AM633" s="60"/>
      <c r="AN633" s="60"/>
      <c r="AO633" s="60"/>
      <c r="AP633" s="60"/>
      <c r="AQ633" s="60"/>
      <c r="AR633" s="60"/>
      <c r="AS633" s="60"/>
      <c r="AT633" s="60"/>
      <c r="AU633" s="60"/>
      <c r="AV633" s="60"/>
      <c r="AW633" s="60"/>
      <c r="AX633" s="60"/>
      <c r="AY633" s="60"/>
      <c r="AZ633" s="60"/>
      <c r="BA633" s="60"/>
      <c r="BB633" s="60"/>
      <c r="BC633" s="60"/>
      <c r="BD633" s="60"/>
      <c r="BE633" s="60"/>
      <c r="BF633" s="60"/>
      <c r="BG633" s="60"/>
      <c r="BH633" s="60"/>
      <c r="BI633" s="60"/>
      <c r="BL633" s="73"/>
      <c r="BM633" s="60"/>
      <c r="BR633" s="356"/>
      <c r="BS633" s="348"/>
      <c r="BT633" s="348"/>
      <c r="BU633" s="348"/>
      <c r="BV633" s="348"/>
      <c r="BW633" s="348"/>
      <c r="BX633" s="348"/>
      <c r="BY633" s="348"/>
      <c r="BZ633" s="348"/>
      <c r="CA633" s="348"/>
      <c r="CB633" s="348"/>
      <c r="CC633" s="348"/>
      <c r="CD633" s="348"/>
      <c r="CE633" s="348"/>
      <c r="CF633" s="348"/>
      <c r="CG633" s="348"/>
      <c r="CH633" s="348"/>
      <c r="CI633" s="348"/>
      <c r="CJ633" s="348"/>
      <c r="CK633" s="348"/>
      <c r="CL633" s="348"/>
      <c r="CM633" s="348"/>
      <c r="CN633" s="348"/>
      <c r="CO633" s="348"/>
      <c r="CP633" s="349"/>
      <c r="CQ633" s="350"/>
      <c r="CR633" s="350"/>
      <c r="CS633" s="350"/>
      <c r="CT633" s="350"/>
      <c r="CU633" s="350"/>
      <c r="CV633" s="350"/>
      <c r="CW633" s="350"/>
      <c r="CX633" s="350"/>
      <c r="CY633" s="351"/>
      <c r="CZ633" s="352"/>
      <c r="DA633" s="353"/>
      <c r="DB633" s="353"/>
      <c r="DC633" s="353"/>
      <c r="DD633" s="353"/>
      <c r="DE633" s="353"/>
      <c r="DF633" s="353"/>
      <c r="DG633" s="353"/>
      <c r="DH633" s="353"/>
      <c r="DI633" s="354"/>
      <c r="DJ633" s="348"/>
      <c r="DK633" s="348"/>
      <c r="DL633" s="348"/>
      <c r="DM633" s="348"/>
      <c r="DN633" s="348"/>
      <c r="DO633" s="348"/>
      <c r="DP633" s="348"/>
      <c r="DQ633" s="348"/>
      <c r="DR633" s="348"/>
      <c r="DS633" s="348"/>
      <c r="DT633" s="348"/>
      <c r="DU633" s="348"/>
      <c r="DV633" s="348"/>
      <c r="DW633" s="348"/>
      <c r="DX633" s="348"/>
      <c r="DY633" s="355"/>
      <c r="DZ633" s="60"/>
      <c r="EA633" s="60"/>
      <c r="EE633" s="66"/>
      <c r="EF633" s="66"/>
      <c r="EG633" s="66"/>
      <c r="EH633" s="66"/>
      <c r="EI633" s="66"/>
      <c r="EJ633" s="66"/>
      <c r="EK633" s="66"/>
      <c r="EL633" s="66"/>
      <c r="EM633" s="66"/>
      <c r="EN633" s="66"/>
      <c r="EO633" s="66"/>
      <c r="EP633" s="66"/>
      <c r="EQ633" s="66"/>
      <c r="ER633" s="66"/>
      <c r="ES633" s="66"/>
      <c r="ET633" s="66"/>
      <c r="EU633" s="66"/>
      <c r="EV633" s="66"/>
      <c r="EW633" s="66"/>
      <c r="EX633" s="66"/>
      <c r="EY633" s="66"/>
      <c r="EZ633" s="66"/>
      <c r="FA633" s="66"/>
      <c r="FB633" s="66"/>
      <c r="FC633" s="66"/>
      <c r="FD633" s="66"/>
      <c r="FE633" s="66"/>
      <c r="FF633" s="66"/>
      <c r="FG633" s="66"/>
      <c r="FH633" s="66"/>
      <c r="FI633" s="66"/>
      <c r="FJ633" s="66"/>
      <c r="FK633" s="66"/>
      <c r="FL633" s="66"/>
      <c r="FM633" s="66"/>
      <c r="FN633" s="66"/>
      <c r="FO633" s="66"/>
      <c r="FP633" s="66"/>
      <c r="FQ633" s="66"/>
      <c r="FR633" s="66"/>
      <c r="FS633" s="66"/>
      <c r="FT633" s="66"/>
      <c r="FU633" s="66"/>
      <c r="FV633" s="66"/>
      <c r="FW633" s="66"/>
      <c r="FX633" s="66"/>
      <c r="FY633" s="66"/>
      <c r="FZ633" s="66"/>
      <c r="GA633" s="66"/>
      <c r="GB633" s="66"/>
      <c r="GC633" s="66"/>
      <c r="GD633" s="66"/>
      <c r="GE633" s="66"/>
      <c r="GF633" s="66"/>
      <c r="GG633" s="66"/>
      <c r="GH633" s="66"/>
      <c r="GI633" s="66"/>
      <c r="GJ633" s="66"/>
      <c r="GK633" s="66"/>
      <c r="GL633" s="66"/>
      <c r="GM633" s="66"/>
      <c r="GN633" s="214"/>
    </row>
    <row r="634" spans="3:196" ht="26.1" customHeight="1" x14ac:dyDescent="0.4">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c r="AP634" s="60"/>
      <c r="AQ634" s="60"/>
      <c r="AR634" s="60"/>
      <c r="AS634" s="60"/>
      <c r="AT634" s="60"/>
      <c r="AU634" s="60"/>
      <c r="AV634" s="60"/>
      <c r="AW634" s="60"/>
      <c r="AX634" s="60"/>
      <c r="AY634" s="60"/>
      <c r="AZ634" s="60"/>
      <c r="BA634" s="60"/>
      <c r="BB634" s="60"/>
      <c r="BC634" s="60"/>
      <c r="BD634" s="60"/>
      <c r="BE634" s="60"/>
      <c r="BF634" s="60"/>
      <c r="BG634" s="60"/>
      <c r="BH634" s="60"/>
      <c r="BI634" s="60"/>
      <c r="BJ634" s="60"/>
      <c r="BK634" s="60"/>
      <c r="BL634" s="73"/>
      <c r="BM634" s="60"/>
      <c r="BR634" s="356"/>
      <c r="BS634" s="348"/>
      <c r="BT634" s="348"/>
      <c r="BU634" s="348"/>
      <c r="BV634" s="348"/>
      <c r="BW634" s="348"/>
      <c r="BX634" s="348"/>
      <c r="BY634" s="348"/>
      <c r="BZ634" s="348"/>
      <c r="CA634" s="348"/>
      <c r="CB634" s="348"/>
      <c r="CC634" s="348"/>
      <c r="CD634" s="348"/>
      <c r="CE634" s="348"/>
      <c r="CF634" s="348"/>
      <c r="CG634" s="348"/>
      <c r="CH634" s="348"/>
      <c r="CI634" s="348"/>
      <c r="CJ634" s="348"/>
      <c r="CK634" s="348"/>
      <c r="CL634" s="348"/>
      <c r="CM634" s="348"/>
      <c r="CN634" s="348"/>
      <c r="CO634" s="348"/>
      <c r="CP634" s="349"/>
      <c r="CQ634" s="350"/>
      <c r="CR634" s="350"/>
      <c r="CS634" s="350"/>
      <c r="CT634" s="350"/>
      <c r="CU634" s="350"/>
      <c r="CV634" s="350"/>
      <c r="CW634" s="350"/>
      <c r="CX634" s="350"/>
      <c r="CY634" s="351"/>
      <c r="CZ634" s="352"/>
      <c r="DA634" s="353"/>
      <c r="DB634" s="353"/>
      <c r="DC634" s="353"/>
      <c r="DD634" s="353"/>
      <c r="DE634" s="353"/>
      <c r="DF634" s="353"/>
      <c r="DG634" s="353"/>
      <c r="DH634" s="353"/>
      <c r="DI634" s="354"/>
      <c r="DJ634" s="348"/>
      <c r="DK634" s="348"/>
      <c r="DL634" s="348"/>
      <c r="DM634" s="348"/>
      <c r="DN634" s="348"/>
      <c r="DO634" s="348"/>
      <c r="DP634" s="348"/>
      <c r="DQ634" s="348"/>
      <c r="DR634" s="348"/>
      <c r="DS634" s="348"/>
      <c r="DT634" s="348"/>
      <c r="DU634" s="348"/>
      <c r="DV634" s="348"/>
      <c r="DW634" s="348"/>
      <c r="DX634" s="348"/>
      <c r="DY634" s="355"/>
      <c r="DZ634" s="60"/>
      <c r="EA634" s="60"/>
      <c r="EE634" s="66"/>
      <c r="EF634" s="66"/>
      <c r="EG634" s="66"/>
      <c r="EH634" s="66"/>
      <c r="EI634" s="66"/>
      <c r="EJ634" s="66"/>
      <c r="EK634" s="66"/>
      <c r="EL634" s="66"/>
      <c r="EM634" s="66"/>
      <c r="EN634" s="66"/>
      <c r="EO634" s="66"/>
      <c r="EP634" s="66"/>
      <c r="EQ634" s="66"/>
      <c r="ER634" s="66"/>
      <c r="ES634" s="66"/>
      <c r="ET634" s="66"/>
      <c r="EU634" s="66"/>
      <c r="EV634" s="66"/>
      <c r="EW634" s="66"/>
      <c r="EX634" s="66"/>
      <c r="EY634" s="66"/>
      <c r="EZ634" s="66"/>
      <c r="FA634" s="66"/>
      <c r="FB634" s="66"/>
      <c r="FC634" s="66"/>
      <c r="FD634" s="66"/>
      <c r="FE634" s="66"/>
      <c r="FF634" s="66"/>
      <c r="FG634" s="66"/>
      <c r="FH634" s="66"/>
      <c r="FI634" s="66"/>
      <c r="FJ634" s="66"/>
      <c r="FK634" s="66"/>
      <c r="FL634" s="66"/>
      <c r="FM634" s="66"/>
      <c r="FN634" s="66"/>
      <c r="FO634" s="66"/>
      <c r="FP634" s="66"/>
      <c r="FQ634" s="66"/>
      <c r="FR634" s="66"/>
      <c r="FS634" s="66"/>
      <c r="FT634" s="66"/>
      <c r="FU634" s="66"/>
      <c r="FV634" s="66"/>
      <c r="FW634" s="66"/>
      <c r="FX634" s="66"/>
      <c r="FY634" s="66"/>
      <c r="FZ634" s="66"/>
      <c r="GA634" s="66"/>
      <c r="GB634" s="66"/>
      <c r="GC634" s="66"/>
      <c r="GD634" s="66"/>
      <c r="GE634" s="66"/>
      <c r="GF634" s="66"/>
      <c r="GG634" s="66"/>
      <c r="GH634" s="66"/>
      <c r="GI634" s="66"/>
      <c r="GJ634" s="66"/>
      <c r="GK634" s="66"/>
      <c r="GL634" s="66"/>
      <c r="GM634" s="66"/>
      <c r="GN634" s="214"/>
    </row>
    <row r="635" spans="3:196" ht="26.1" customHeight="1" x14ac:dyDescent="0.4">
      <c r="D635" s="60"/>
      <c r="F635" s="60"/>
      <c r="G635" s="60"/>
      <c r="H635" s="60"/>
      <c r="I635" s="60"/>
      <c r="J635" s="60"/>
      <c r="K635" s="60"/>
      <c r="L635" s="60"/>
      <c r="M635" s="60"/>
      <c r="N635" s="60"/>
      <c r="O635" s="60"/>
      <c r="P635" s="60"/>
      <c r="Q635" s="60"/>
      <c r="R635" s="60"/>
      <c r="S635" s="60"/>
      <c r="T635" s="60"/>
      <c r="V635" s="60"/>
      <c r="W635" s="60"/>
      <c r="X635" s="60"/>
      <c r="Y635" s="60"/>
      <c r="Z635" s="60"/>
      <c r="AA635" s="60"/>
      <c r="AB635" s="60"/>
      <c r="AC635" s="60"/>
      <c r="AD635" s="60"/>
      <c r="AE635" s="60"/>
      <c r="AF635" s="60"/>
      <c r="AG635" s="60"/>
      <c r="AI635" s="60"/>
      <c r="AJ635" s="60"/>
      <c r="AK635" s="60"/>
      <c r="AL635" s="60"/>
      <c r="AM635" s="60"/>
      <c r="AN635" s="60"/>
      <c r="AO635" s="60"/>
      <c r="AP635" s="60"/>
      <c r="AQ635" s="60"/>
      <c r="AR635" s="60"/>
      <c r="AS635" s="60"/>
      <c r="AT635" s="60"/>
      <c r="AV635" s="60"/>
      <c r="AW635" s="60"/>
      <c r="AX635" s="60"/>
      <c r="AY635" s="60"/>
      <c r="AZ635" s="60"/>
      <c r="BA635" s="60"/>
      <c r="BB635" s="60"/>
      <c r="BC635" s="60"/>
      <c r="BD635" s="60"/>
      <c r="BE635" s="60"/>
      <c r="BF635" s="60"/>
      <c r="BG635" s="60"/>
      <c r="BH635" s="60"/>
      <c r="BI635" s="60"/>
      <c r="BJ635" s="60"/>
      <c r="BK635" s="60"/>
      <c r="BL635" s="73"/>
      <c r="BM635" s="60"/>
      <c r="BR635" s="356"/>
      <c r="BS635" s="348"/>
      <c r="BT635" s="348"/>
      <c r="BU635" s="348"/>
      <c r="BV635" s="348"/>
      <c r="BW635" s="348"/>
      <c r="BX635" s="348"/>
      <c r="BY635" s="348"/>
      <c r="BZ635" s="348"/>
      <c r="CA635" s="348"/>
      <c r="CB635" s="348"/>
      <c r="CC635" s="348"/>
      <c r="CD635" s="348"/>
      <c r="CE635" s="348"/>
      <c r="CF635" s="348"/>
      <c r="CG635" s="348"/>
      <c r="CH635" s="348"/>
      <c r="CI635" s="348"/>
      <c r="CJ635" s="348"/>
      <c r="CK635" s="348"/>
      <c r="CL635" s="348"/>
      <c r="CM635" s="348"/>
      <c r="CN635" s="348"/>
      <c r="CO635" s="348"/>
      <c r="CP635" s="349"/>
      <c r="CQ635" s="350"/>
      <c r="CR635" s="350"/>
      <c r="CS635" s="350"/>
      <c r="CT635" s="350"/>
      <c r="CU635" s="350"/>
      <c r="CV635" s="350"/>
      <c r="CW635" s="350"/>
      <c r="CX635" s="350"/>
      <c r="CY635" s="351"/>
      <c r="CZ635" s="352"/>
      <c r="DA635" s="353"/>
      <c r="DB635" s="353"/>
      <c r="DC635" s="353"/>
      <c r="DD635" s="353"/>
      <c r="DE635" s="353"/>
      <c r="DF635" s="353"/>
      <c r="DG635" s="353"/>
      <c r="DH635" s="353"/>
      <c r="DI635" s="354"/>
      <c r="DJ635" s="348"/>
      <c r="DK635" s="348"/>
      <c r="DL635" s="348"/>
      <c r="DM635" s="348"/>
      <c r="DN635" s="348"/>
      <c r="DO635" s="348"/>
      <c r="DP635" s="348"/>
      <c r="DQ635" s="348"/>
      <c r="DR635" s="348"/>
      <c r="DS635" s="348"/>
      <c r="DT635" s="348"/>
      <c r="DU635" s="348"/>
      <c r="DV635" s="348"/>
      <c r="DW635" s="348"/>
      <c r="DX635" s="348"/>
      <c r="DY635" s="355"/>
      <c r="DZ635" s="60"/>
      <c r="EA635" s="60"/>
      <c r="EE635" s="66"/>
      <c r="EF635" s="66"/>
      <c r="EG635" s="66"/>
      <c r="EH635" s="66"/>
      <c r="EI635" s="66"/>
      <c r="EJ635" s="66"/>
      <c r="EK635" s="66"/>
      <c r="EL635" s="66"/>
      <c r="EM635" s="66"/>
      <c r="EN635" s="66"/>
      <c r="EO635" s="66"/>
      <c r="EP635" s="66"/>
      <c r="EQ635" s="66"/>
      <c r="ER635" s="66"/>
      <c r="ES635" s="66"/>
      <c r="ET635" s="66"/>
      <c r="EU635" s="66"/>
      <c r="EV635" s="66"/>
      <c r="EW635" s="66"/>
      <c r="EX635" s="66"/>
      <c r="EY635" s="66"/>
      <c r="EZ635" s="66"/>
      <c r="FA635" s="66"/>
      <c r="FB635" s="66"/>
      <c r="FC635" s="66"/>
      <c r="FD635" s="66"/>
      <c r="FE635" s="66"/>
      <c r="FF635" s="66"/>
      <c r="FG635" s="66"/>
      <c r="FH635" s="66"/>
      <c r="FI635" s="66"/>
      <c r="FJ635" s="66"/>
      <c r="FK635" s="66"/>
      <c r="FL635" s="66"/>
      <c r="FM635" s="66"/>
      <c r="FN635" s="66"/>
      <c r="FO635" s="66"/>
      <c r="FP635" s="66"/>
      <c r="FQ635" s="66"/>
      <c r="FR635" s="66"/>
      <c r="FS635" s="66"/>
      <c r="FT635" s="66"/>
      <c r="FU635" s="66"/>
      <c r="FV635" s="66"/>
      <c r="FW635" s="66"/>
      <c r="FX635" s="66"/>
      <c r="FY635" s="66"/>
      <c r="FZ635" s="66"/>
      <c r="GA635" s="66"/>
      <c r="GB635" s="66"/>
      <c r="GC635" s="66"/>
      <c r="GD635" s="66"/>
      <c r="GE635" s="66"/>
      <c r="GF635" s="66"/>
      <c r="GG635" s="66"/>
      <c r="GH635" s="66"/>
      <c r="GI635" s="66"/>
      <c r="GJ635" s="66"/>
      <c r="GK635" s="66"/>
      <c r="GL635" s="66"/>
      <c r="GM635" s="66"/>
      <c r="GN635" s="214"/>
    </row>
    <row r="636" spans="3:196" ht="26.1" customHeight="1" x14ac:dyDescent="0.4">
      <c r="D636" s="60"/>
      <c r="F636" s="60"/>
      <c r="G636" s="60"/>
      <c r="H636" s="60"/>
      <c r="I636" s="60"/>
      <c r="J636" s="60"/>
      <c r="K636" s="60"/>
      <c r="L636" s="60"/>
      <c r="M636" s="60"/>
      <c r="N636" s="60"/>
      <c r="O636" s="60"/>
      <c r="P636" s="60"/>
      <c r="Q636" s="60"/>
      <c r="R636" s="60"/>
      <c r="S636" s="60"/>
      <c r="T636" s="60"/>
      <c r="V636" s="60"/>
      <c r="W636" s="60"/>
      <c r="X636" s="60"/>
      <c r="Y636" s="60"/>
      <c r="Z636" s="60"/>
      <c r="AA636" s="60"/>
      <c r="AB636" s="60"/>
      <c r="AC636" s="60"/>
      <c r="AD636" s="60"/>
      <c r="AE636" s="60"/>
      <c r="AF636" s="60"/>
      <c r="AG636" s="60"/>
      <c r="AI636" s="60"/>
      <c r="AJ636" s="60"/>
      <c r="AK636" s="60"/>
      <c r="AL636" s="60"/>
      <c r="AM636" s="60"/>
      <c r="AN636" s="60"/>
      <c r="AO636" s="60"/>
      <c r="AP636" s="60"/>
      <c r="AQ636" s="60"/>
      <c r="AR636" s="60"/>
      <c r="AS636" s="60"/>
      <c r="AT636" s="60"/>
      <c r="AV636" s="60"/>
      <c r="AW636" s="60"/>
      <c r="AX636" s="60"/>
      <c r="AY636" s="60"/>
      <c r="AZ636" s="60"/>
      <c r="BA636" s="60"/>
      <c r="BB636" s="60"/>
      <c r="BC636" s="60"/>
      <c r="BD636" s="60"/>
      <c r="BE636" s="60"/>
      <c r="BF636" s="60"/>
      <c r="BG636" s="60"/>
      <c r="BH636" s="60"/>
      <c r="BI636" s="60"/>
      <c r="BJ636" s="60"/>
      <c r="BK636" s="60"/>
      <c r="BL636" s="73"/>
      <c r="BM636" s="60"/>
      <c r="BR636" s="356"/>
      <c r="BS636" s="348"/>
      <c r="BT636" s="348"/>
      <c r="BU636" s="348"/>
      <c r="BV636" s="348"/>
      <c r="BW636" s="348"/>
      <c r="BX636" s="348"/>
      <c r="BY636" s="348"/>
      <c r="BZ636" s="348"/>
      <c r="CA636" s="348"/>
      <c r="CB636" s="348"/>
      <c r="CC636" s="348"/>
      <c r="CD636" s="348"/>
      <c r="CE636" s="348"/>
      <c r="CF636" s="348"/>
      <c r="CG636" s="348"/>
      <c r="CH636" s="348"/>
      <c r="CI636" s="348"/>
      <c r="CJ636" s="348"/>
      <c r="CK636" s="348"/>
      <c r="CL636" s="348"/>
      <c r="CM636" s="348"/>
      <c r="CN636" s="348"/>
      <c r="CO636" s="348"/>
      <c r="CP636" s="349"/>
      <c r="CQ636" s="350"/>
      <c r="CR636" s="350"/>
      <c r="CS636" s="350"/>
      <c r="CT636" s="350"/>
      <c r="CU636" s="350"/>
      <c r="CV636" s="350"/>
      <c r="CW636" s="350"/>
      <c r="CX636" s="350"/>
      <c r="CY636" s="351"/>
      <c r="CZ636" s="352"/>
      <c r="DA636" s="353"/>
      <c r="DB636" s="353"/>
      <c r="DC636" s="353"/>
      <c r="DD636" s="353"/>
      <c r="DE636" s="353"/>
      <c r="DF636" s="353"/>
      <c r="DG636" s="353"/>
      <c r="DH636" s="353"/>
      <c r="DI636" s="354"/>
      <c r="DJ636" s="348"/>
      <c r="DK636" s="348"/>
      <c r="DL636" s="348"/>
      <c r="DM636" s="348"/>
      <c r="DN636" s="348"/>
      <c r="DO636" s="348"/>
      <c r="DP636" s="348"/>
      <c r="DQ636" s="348"/>
      <c r="DR636" s="348"/>
      <c r="DS636" s="348"/>
      <c r="DT636" s="348"/>
      <c r="DU636" s="348"/>
      <c r="DV636" s="348"/>
      <c r="DW636" s="348"/>
      <c r="DX636" s="348"/>
      <c r="DY636" s="355"/>
      <c r="DZ636" s="60"/>
      <c r="EA636" s="60"/>
      <c r="EE636" s="66"/>
      <c r="EF636" s="66"/>
      <c r="EG636" s="66"/>
      <c r="EH636" s="66"/>
      <c r="EI636" s="66"/>
      <c r="EJ636" s="66"/>
      <c r="EK636" s="66"/>
      <c r="EL636" s="66"/>
      <c r="EM636" s="66"/>
      <c r="EN636" s="66"/>
      <c r="EO636" s="66"/>
      <c r="EP636" s="66"/>
      <c r="EQ636" s="66"/>
      <c r="ER636" s="66"/>
      <c r="ES636" s="66"/>
      <c r="ET636" s="66"/>
      <c r="EU636" s="66"/>
      <c r="EV636" s="66"/>
      <c r="EW636" s="66"/>
      <c r="EX636" s="66"/>
      <c r="EY636" s="66"/>
      <c r="EZ636" s="66"/>
      <c r="FA636" s="66"/>
      <c r="FB636" s="66"/>
      <c r="FC636" s="66"/>
      <c r="FD636" s="66"/>
      <c r="FE636" s="66"/>
      <c r="FF636" s="66"/>
      <c r="FG636" s="66"/>
      <c r="FH636" s="66"/>
      <c r="FI636" s="66"/>
      <c r="FJ636" s="66"/>
      <c r="FK636" s="66"/>
      <c r="FL636" s="66"/>
      <c r="FM636" s="66"/>
      <c r="FN636" s="66"/>
      <c r="FO636" s="66"/>
      <c r="FP636" s="66"/>
      <c r="FQ636" s="66"/>
      <c r="FR636" s="66"/>
      <c r="FS636" s="66"/>
      <c r="FT636" s="66"/>
      <c r="FU636" s="66"/>
      <c r="FV636" s="66"/>
      <c r="FW636" s="66"/>
      <c r="FX636" s="66"/>
      <c r="FY636" s="66"/>
      <c r="FZ636" s="66"/>
      <c r="GA636" s="66"/>
      <c r="GB636" s="66"/>
      <c r="GC636" s="66"/>
      <c r="GD636" s="66"/>
      <c r="GE636" s="66"/>
      <c r="GF636" s="66"/>
      <c r="GG636" s="66"/>
      <c r="GH636" s="66"/>
      <c r="GI636" s="66"/>
      <c r="GJ636" s="66"/>
      <c r="GK636" s="66"/>
      <c r="GL636" s="66"/>
      <c r="GM636" s="66"/>
      <c r="GN636" s="214"/>
    </row>
    <row r="637" spans="3:196" ht="26.1" customHeight="1" x14ac:dyDescent="0.4">
      <c r="D637" s="60"/>
      <c r="F637" s="60"/>
      <c r="G637" s="60"/>
      <c r="H637" s="60"/>
      <c r="I637" s="60"/>
      <c r="J637" s="60"/>
      <c r="K637" s="60"/>
      <c r="L637" s="60"/>
      <c r="M637" s="60"/>
      <c r="N637" s="60"/>
      <c r="O637" s="60"/>
      <c r="P637" s="60"/>
      <c r="Q637" s="60"/>
      <c r="R637" s="60"/>
      <c r="S637" s="60"/>
      <c r="T637" s="60"/>
      <c r="V637" s="60"/>
      <c r="W637" s="60"/>
      <c r="X637" s="60"/>
      <c r="Y637" s="60"/>
      <c r="Z637" s="60"/>
      <c r="AA637" s="60"/>
      <c r="AB637" s="60"/>
      <c r="AC637" s="60"/>
      <c r="AD637" s="60"/>
      <c r="AE637" s="60"/>
      <c r="AF637" s="60"/>
      <c r="AG637" s="60"/>
      <c r="AI637" s="60"/>
      <c r="AJ637" s="60"/>
      <c r="AK637" s="60"/>
      <c r="AL637" s="60"/>
      <c r="AM637" s="60"/>
      <c r="AN637" s="60"/>
      <c r="AO637" s="60"/>
      <c r="AP637" s="60"/>
      <c r="AQ637" s="60"/>
      <c r="AR637" s="60"/>
      <c r="AS637" s="60"/>
      <c r="AT637" s="60"/>
      <c r="AV637" s="60"/>
      <c r="AW637" s="60"/>
      <c r="AX637" s="60"/>
      <c r="AY637" s="60"/>
      <c r="AZ637" s="60"/>
      <c r="BA637" s="60"/>
      <c r="BB637" s="60"/>
      <c r="BC637" s="60"/>
      <c r="BD637" s="60"/>
      <c r="BE637" s="60"/>
      <c r="BF637" s="60"/>
      <c r="BG637" s="60"/>
      <c r="BH637" s="60"/>
      <c r="BI637" s="60"/>
      <c r="BJ637" s="60"/>
      <c r="BK637" s="60"/>
      <c r="BL637" s="73"/>
      <c r="BM637" s="60"/>
      <c r="BR637" s="356"/>
      <c r="BS637" s="348"/>
      <c r="BT637" s="348"/>
      <c r="BU637" s="348"/>
      <c r="BV637" s="348"/>
      <c r="BW637" s="348"/>
      <c r="BX637" s="348"/>
      <c r="BY637" s="348"/>
      <c r="BZ637" s="348"/>
      <c r="CA637" s="348"/>
      <c r="CB637" s="348"/>
      <c r="CC637" s="348"/>
      <c r="CD637" s="348"/>
      <c r="CE637" s="348"/>
      <c r="CF637" s="348"/>
      <c r="CG637" s="348"/>
      <c r="CH637" s="348"/>
      <c r="CI637" s="348"/>
      <c r="CJ637" s="348"/>
      <c r="CK637" s="348"/>
      <c r="CL637" s="348"/>
      <c r="CM637" s="348"/>
      <c r="CN637" s="348"/>
      <c r="CO637" s="348"/>
      <c r="CP637" s="349"/>
      <c r="CQ637" s="350"/>
      <c r="CR637" s="350"/>
      <c r="CS637" s="350"/>
      <c r="CT637" s="350"/>
      <c r="CU637" s="350"/>
      <c r="CV637" s="350"/>
      <c r="CW637" s="350"/>
      <c r="CX637" s="350"/>
      <c r="CY637" s="351"/>
      <c r="CZ637" s="352"/>
      <c r="DA637" s="353"/>
      <c r="DB637" s="353"/>
      <c r="DC637" s="353"/>
      <c r="DD637" s="353"/>
      <c r="DE637" s="353"/>
      <c r="DF637" s="353"/>
      <c r="DG637" s="353"/>
      <c r="DH637" s="353"/>
      <c r="DI637" s="354"/>
      <c r="DJ637" s="348"/>
      <c r="DK637" s="348"/>
      <c r="DL637" s="348"/>
      <c r="DM637" s="348"/>
      <c r="DN637" s="348"/>
      <c r="DO637" s="348"/>
      <c r="DP637" s="348"/>
      <c r="DQ637" s="348"/>
      <c r="DR637" s="348"/>
      <c r="DS637" s="348"/>
      <c r="DT637" s="348"/>
      <c r="DU637" s="348"/>
      <c r="DV637" s="348"/>
      <c r="DW637" s="348"/>
      <c r="DX637" s="348"/>
      <c r="DY637" s="355"/>
      <c r="DZ637" s="60"/>
      <c r="EA637" s="60"/>
      <c r="EE637" s="66"/>
      <c r="EF637" s="66"/>
      <c r="EG637" s="66"/>
      <c r="EH637" s="66"/>
      <c r="EI637" s="66"/>
      <c r="EJ637" s="66"/>
      <c r="EK637" s="66"/>
      <c r="EL637" s="66"/>
      <c r="EM637" s="66"/>
      <c r="EN637" s="66"/>
      <c r="EO637" s="66"/>
      <c r="EP637" s="66"/>
      <c r="EQ637" s="66"/>
      <c r="ER637" s="66"/>
      <c r="ES637" s="66"/>
      <c r="ET637" s="66"/>
      <c r="EU637" s="66"/>
      <c r="EV637" s="66"/>
      <c r="EW637" s="66"/>
      <c r="EX637" s="66"/>
      <c r="EY637" s="66"/>
      <c r="EZ637" s="66"/>
      <c r="FA637" s="66"/>
      <c r="FB637" s="66"/>
      <c r="FC637" s="66"/>
      <c r="FD637" s="66"/>
      <c r="FE637" s="66"/>
      <c r="FF637" s="66"/>
      <c r="FG637" s="66"/>
      <c r="FH637" s="66"/>
      <c r="FI637" s="66"/>
      <c r="FJ637" s="66"/>
      <c r="FK637" s="66"/>
      <c r="FL637" s="66"/>
      <c r="FM637" s="66"/>
      <c r="FN637" s="66"/>
      <c r="FO637" s="66"/>
      <c r="FP637" s="66"/>
      <c r="FQ637" s="66"/>
      <c r="FR637" s="66"/>
      <c r="FS637" s="66"/>
      <c r="FT637" s="66"/>
      <c r="FU637" s="66"/>
      <c r="FV637" s="66"/>
      <c r="FW637" s="66"/>
      <c r="FX637" s="66"/>
      <c r="FY637" s="66"/>
      <c r="FZ637" s="66"/>
      <c r="GA637" s="66"/>
      <c r="GB637" s="66"/>
      <c r="GC637" s="66"/>
      <c r="GD637" s="66"/>
      <c r="GE637" s="66"/>
      <c r="GF637" s="66"/>
      <c r="GG637" s="66"/>
      <c r="GH637" s="66"/>
      <c r="GI637" s="66"/>
      <c r="GJ637" s="66"/>
      <c r="GK637" s="66"/>
      <c r="GL637" s="66"/>
      <c r="GM637" s="66"/>
      <c r="GN637" s="214"/>
    </row>
    <row r="638" spans="3:196" ht="26.1" customHeight="1" x14ac:dyDescent="0.4">
      <c r="D638" s="60"/>
      <c r="F638" s="60"/>
      <c r="G638" s="60"/>
      <c r="H638" s="60"/>
      <c r="I638" s="60"/>
      <c r="J638" s="60"/>
      <c r="K638" s="60"/>
      <c r="L638" s="60"/>
      <c r="M638" s="60"/>
      <c r="N638" s="60"/>
      <c r="O638" s="60"/>
      <c r="P638" s="60"/>
      <c r="Q638" s="60"/>
      <c r="R638" s="60"/>
      <c r="S638" s="60"/>
      <c r="T638" s="60"/>
      <c r="V638" s="60"/>
      <c r="W638" s="60"/>
      <c r="X638" s="60"/>
      <c r="Y638" s="60"/>
      <c r="Z638" s="60"/>
      <c r="AA638" s="60"/>
      <c r="AB638" s="60"/>
      <c r="AC638" s="60"/>
      <c r="AD638" s="60"/>
      <c r="AE638" s="60"/>
      <c r="AF638" s="60"/>
      <c r="AG638" s="60"/>
      <c r="AI638" s="60"/>
      <c r="AJ638" s="60"/>
      <c r="AK638" s="60"/>
      <c r="AL638" s="60"/>
      <c r="AM638" s="60"/>
      <c r="AN638" s="60"/>
      <c r="AO638" s="60"/>
      <c r="AP638" s="60"/>
      <c r="AQ638" s="60"/>
      <c r="AR638" s="60"/>
      <c r="AS638" s="60"/>
      <c r="AT638" s="60"/>
      <c r="AV638" s="60"/>
      <c r="AW638" s="60"/>
      <c r="AX638" s="60"/>
      <c r="AY638" s="60"/>
      <c r="AZ638" s="60"/>
      <c r="BA638" s="60"/>
      <c r="BB638" s="60"/>
      <c r="BC638" s="60"/>
      <c r="BD638" s="60"/>
      <c r="BE638" s="60"/>
      <c r="BF638" s="60"/>
      <c r="BG638" s="60"/>
      <c r="BH638" s="60"/>
      <c r="BI638" s="60"/>
      <c r="BJ638" s="60"/>
      <c r="BK638" s="60"/>
      <c r="BL638" s="73"/>
      <c r="BM638" s="60"/>
      <c r="BR638" s="356"/>
      <c r="BS638" s="348"/>
      <c r="BT638" s="348"/>
      <c r="BU638" s="348"/>
      <c r="BV638" s="348"/>
      <c r="BW638" s="348"/>
      <c r="BX638" s="348"/>
      <c r="BY638" s="348"/>
      <c r="BZ638" s="348"/>
      <c r="CA638" s="348"/>
      <c r="CB638" s="348"/>
      <c r="CC638" s="348"/>
      <c r="CD638" s="348"/>
      <c r="CE638" s="348"/>
      <c r="CF638" s="348"/>
      <c r="CG638" s="348"/>
      <c r="CH638" s="348"/>
      <c r="CI638" s="348"/>
      <c r="CJ638" s="348"/>
      <c r="CK638" s="348"/>
      <c r="CL638" s="348"/>
      <c r="CM638" s="348"/>
      <c r="CN638" s="348"/>
      <c r="CO638" s="348"/>
      <c r="CP638" s="349"/>
      <c r="CQ638" s="350"/>
      <c r="CR638" s="350"/>
      <c r="CS638" s="350"/>
      <c r="CT638" s="350"/>
      <c r="CU638" s="350"/>
      <c r="CV638" s="350"/>
      <c r="CW638" s="350"/>
      <c r="CX638" s="350"/>
      <c r="CY638" s="351"/>
      <c r="CZ638" s="352"/>
      <c r="DA638" s="353"/>
      <c r="DB638" s="353"/>
      <c r="DC638" s="353"/>
      <c r="DD638" s="353"/>
      <c r="DE638" s="353"/>
      <c r="DF638" s="353"/>
      <c r="DG638" s="353"/>
      <c r="DH638" s="353"/>
      <c r="DI638" s="354"/>
      <c r="DJ638" s="348"/>
      <c r="DK638" s="348"/>
      <c r="DL638" s="348"/>
      <c r="DM638" s="348"/>
      <c r="DN638" s="348"/>
      <c r="DO638" s="348"/>
      <c r="DP638" s="348"/>
      <c r="DQ638" s="348"/>
      <c r="DR638" s="348"/>
      <c r="DS638" s="348"/>
      <c r="DT638" s="348"/>
      <c r="DU638" s="348"/>
      <c r="DV638" s="348"/>
      <c r="DW638" s="348"/>
      <c r="DX638" s="348"/>
      <c r="DY638" s="355"/>
      <c r="DZ638" s="60"/>
      <c r="EA638" s="60"/>
      <c r="EE638" s="66"/>
      <c r="EF638" s="66"/>
      <c r="EG638" s="66"/>
      <c r="EH638" s="66"/>
      <c r="EI638" s="66"/>
      <c r="EJ638" s="66"/>
      <c r="EK638" s="66"/>
      <c r="EL638" s="66"/>
      <c r="EM638" s="66"/>
      <c r="EN638" s="66"/>
      <c r="EO638" s="66"/>
      <c r="EP638" s="66"/>
      <c r="EQ638" s="66"/>
      <c r="ER638" s="66"/>
      <c r="ES638" s="66"/>
      <c r="ET638" s="66"/>
      <c r="EU638" s="66"/>
      <c r="EV638" s="66"/>
      <c r="EW638" s="66"/>
      <c r="EX638" s="66"/>
      <c r="EY638" s="66"/>
      <c r="EZ638" s="66"/>
      <c r="FA638" s="66"/>
      <c r="FB638" s="66"/>
      <c r="FC638" s="66"/>
      <c r="FD638" s="66"/>
      <c r="FE638" s="66"/>
      <c r="FF638" s="66"/>
      <c r="FG638" s="66"/>
      <c r="FH638" s="66"/>
      <c r="FI638" s="66"/>
      <c r="FJ638" s="66"/>
      <c r="FK638" s="66"/>
      <c r="FL638" s="66"/>
      <c r="FM638" s="66"/>
      <c r="FN638" s="66"/>
      <c r="FO638" s="66"/>
      <c r="FP638" s="66"/>
      <c r="FQ638" s="66"/>
      <c r="FR638" s="66"/>
      <c r="FS638" s="66"/>
      <c r="FT638" s="66"/>
      <c r="FU638" s="66"/>
      <c r="FV638" s="66"/>
      <c r="FW638" s="66"/>
      <c r="FX638" s="66"/>
      <c r="FY638" s="66"/>
      <c r="FZ638" s="66"/>
      <c r="GA638" s="66"/>
      <c r="GB638" s="66"/>
      <c r="GC638" s="66"/>
      <c r="GD638" s="66"/>
      <c r="GE638" s="66"/>
      <c r="GF638" s="66"/>
      <c r="GG638" s="66"/>
      <c r="GH638" s="66"/>
      <c r="GI638" s="66"/>
      <c r="GJ638" s="66"/>
      <c r="GK638" s="66"/>
      <c r="GL638" s="66"/>
      <c r="GM638" s="66"/>
      <c r="GN638" s="214"/>
    </row>
    <row r="639" spans="3:196" ht="26.1" customHeight="1" x14ac:dyDescent="0.4">
      <c r="D639" s="60"/>
      <c r="F639" s="60"/>
      <c r="G639" s="60"/>
      <c r="H639" s="60"/>
      <c r="I639" s="60"/>
      <c r="J639" s="60"/>
      <c r="K639" s="60"/>
      <c r="L639" s="60"/>
      <c r="M639" s="60"/>
      <c r="N639" s="60"/>
      <c r="O639" s="60"/>
      <c r="P639" s="60"/>
      <c r="Q639" s="60"/>
      <c r="R639" s="60"/>
      <c r="S639" s="60"/>
      <c r="T639" s="60"/>
      <c r="V639" s="60"/>
      <c r="W639" s="60"/>
      <c r="X639" s="60"/>
      <c r="Y639" s="60"/>
      <c r="Z639" s="60"/>
      <c r="AA639" s="60"/>
      <c r="AB639" s="60"/>
      <c r="AC639" s="60"/>
      <c r="AD639" s="60"/>
      <c r="AE639" s="60"/>
      <c r="AF639" s="60"/>
      <c r="AG639" s="60"/>
      <c r="AI639" s="60"/>
      <c r="AJ639" s="60"/>
      <c r="AK639" s="60"/>
      <c r="AL639" s="60"/>
      <c r="AM639" s="60"/>
      <c r="AN639" s="60"/>
      <c r="AO639" s="60"/>
      <c r="AP639" s="60"/>
      <c r="AQ639" s="60"/>
      <c r="AR639" s="60"/>
      <c r="AS639" s="60"/>
      <c r="AT639" s="60"/>
      <c r="AV639" s="60"/>
      <c r="AW639" s="60"/>
      <c r="AX639" s="60"/>
      <c r="AY639" s="60"/>
      <c r="AZ639" s="60"/>
      <c r="BA639" s="60"/>
      <c r="BB639" s="60"/>
      <c r="BC639" s="60"/>
      <c r="BD639" s="60"/>
      <c r="BE639" s="60"/>
      <c r="BF639" s="60"/>
      <c r="BG639" s="60"/>
      <c r="BH639" s="60"/>
      <c r="BI639" s="60"/>
      <c r="BJ639" s="60"/>
      <c r="BK639" s="60"/>
      <c r="BL639" s="73"/>
      <c r="BM639" s="60"/>
      <c r="BR639" s="356"/>
      <c r="BS639" s="348"/>
      <c r="BT639" s="348"/>
      <c r="BU639" s="348"/>
      <c r="BV639" s="348"/>
      <c r="BW639" s="348"/>
      <c r="BX639" s="348"/>
      <c r="BY639" s="348"/>
      <c r="BZ639" s="348"/>
      <c r="CA639" s="348"/>
      <c r="CB639" s="348"/>
      <c r="CC639" s="348"/>
      <c r="CD639" s="348"/>
      <c r="CE639" s="348"/>
      <c r="CF639" s="348"/>
      <c r="CG639" s="348"/>
      <c r="CH639" s="348"/>
      <c r="CI639" s="348"/>
      <c r="CJ639" s="348"/>
      <c r="CK639" s="348"/>
      <c r="CL639" s="348"/>
      <c r="CM639" s="348"/>
      <c r="CN639" s="348"/>
      <c r="CO639" s="348"/>
      <c r="CP639" s="349"/>
      <c r="CQ639" s="350"/>
      <c r="CR639" s="350"/>
      <c r="CS639" s="350"/>
      <c r="CT639" s="350"/>
      <c r="CU639" s="350"/>
      <c r="CV639" s="350"/>
      <c r="CW639" s="350"/>
      <c r="CX639" s="350"/>
      <c r="CY639" s="351"/>
      <c r="CZ639" s="352"/>
      <c r="DA639" s="353"/>
      <c r="DB639" s="353"/>
      <c r="DC639" s="353"/>
      <c r="DD639" s="353"/>
      <c r="DE639" s="353"/>
      <c r="DF639" s="353"/>
      <c r="DG639" s="353"/>
      <c r="DH639" s="353"/>
      <c r="DI639" s="354"/>
      <c r="DJ639" s="348"/>
      <c r="DK639" s="348"/>
      <c r="DL639" s="348"/>
      <c r="DM639" s="348"/>
      <c r="DN639" s="348"/>
      <c r="DO639" s="348"/>
      <c r="DP639" s="348"/>
      <c r="DQ639" s="348"/>
      <c r="DR639" s="348"/>
      <c r="DS639" s="348"/>
      <c r="DT639" s="348"/>
      <c r="DU639" s="348"/>
      <c r="DV639" s="348"/>
      <c r="DW639" s="348"/>
      <c r="DX639" s="348"/>
      <c r="DY639" s="355"/>
      <c r="DZ639" s="60"/>
      <c r="EA639" s="60"/>
      <c r="EE639" s="66"/>
      <c r="EF639" s="66"/>
      <c r="EG639" s="66"/>
      <c r="EH639" s="66"/>
      <c r="EI639" s="66"/>
      <c r="EJ639" s="66"/>
      <c r="EK639" s="66"/>
      <c r="EL639" s="66"/>
      <c r="EM639" s="66"/>
      <c r="EN639" s="66"/>
      <c r="EO639" s="66"/>
      <c r="EP639" s="66"/>
      <c r="EQ639" s="66"/>
      <c r="ER639" s="66"/>
      <c r="ES639" s="66"/>
      <c r="ET639" s="66"/>
      <c r="EU639" s="66"/>
      <c r="EV639" s="66"/>
      <c r="EW639" s="66"/>
      <c r="EX639" s="66"/>
      <c r="EY639" s="66"/>
      <c r="EZ639" s="66"/>
      <c r="FA639" s="66"/>
      <c r="FB639" s="66"/>
      <c r="FC639" s="66"/>
      <c r="FD639" s="66"/>
      <c r="FE639" s="66"/>
      <c r="FF639" s="66"/>
      <c r="FG639" s="66"/>
      <c r="FH639" s="66"/>
      <c r="FI639" s="66"/>
      <c r="FJ639" s="66"/>
      <c r="FK639" s="66"/>
      <c r="FL639" s="66"/>
      <c r="FM639" s="66"/>
      <c r="FN639" s="66"/>
      <c r="FO639" s="66"/>
      <c r="FP639" s="66"/>
      <c r="FQ639" s="66"/>
      <c r="FR639" s="66"/>
      <c r="FS639" s="66"/>
      <c r="FT639" s="66"/>
      <c r="FU639" s="66"/>
      <c r="FV639" s="66"/>
      <c r="FW639" s="66"/>
      <c r="FX639" s="66"/>
      <c r="FY639" s="66"/>
      <c r="FZ639" s="66"/>
      <c r="GA639" s="66"/>
      <c r="GB639" s="66"/>
      <c r="GC639" s="66"/>
      <c r="GD639" s="66"/>
      <c r="GE639" s="66"/>
      <c r="GF639" s="66"/>
      <c r="GG639" s="66"/>
      <c r="GH639" s="66"/>
      <c r="GI639" s="66"/>
      <c r="GJ639" s="66"/>
      <c r="GK639" s="66"/>
      <c r="GL639" s="66"/>
      <c r="GM639" s="66"/>
      <c r="GN639" s="214"/>
    </row>
    <row r="640" spans="3:196" ht="26.1" customHeight="1" x14ac:dyDescent="0.4">
      <c r="D640" s="60"/>
      <c r="F640" s="60"/>
      <c r="G640" s="60"/>
      <c r="H640" s="60"/>
      <c r="I640" s="60"/>
      <c r="J640" s="60"/>
      <c r="K640" s="60"/>
      <c r="L640" s="60"/>
      <c r="M640" s="60"/>
      <c r="N640" s="60"/>
      <c r="O640" s="60"/>
      <c r="P640" s="60"/>
      <c r="Q640" s="60"/>
      <c r="R640" s="60"/>
      <c r="S640" s="60"/>
      <c r="T640" s="60"/>
      <c r="V640" s="60"/>
      <c r="W640" s="60"/>
      <c r="X640" s="60"/>
      <c r="Y640" s="60"/>
      <c r="Z640" s="60"/>
      <c r="AA640" s="60"/>
      <c r="AB640" s="60"/>
      <c r="AC640" s="60"/>
      <c r="AD640" s="60"/>
      <c r="AE640" s="60"/>
      <c r="AF640" s="60"/>
      <c r="AG640" s="60"/>
      <c r="AI640" s="60"/>
      <c r="AJ640" s="60"/>
      <c r="AK640" s="60"/>
      <c r="AL640" s="60"/>
      <c r="AM640" s="60"/>
      <c r="AN640" s="60"/>
      <c r="AO640" s="60"/>
      <c r="AP640" s="60"/>
      <c r="AQ640" s="60"/>
      <c r="AR640" s="60"/>
      <c r="AS640" s="60"/>
      <c r="AT640" s="60"/>
      <c r="AV640" s="60"/>
      <c r="AW640" s="60"/>
      <c r="AX640" s="60"/>
      <c r="AY640" s="60"/>
      <c r="AZ640" s="60"/>
      <c r="BA640" s="60"/>
      <c r="BB640" s="60"/>
      <c r="BC640" s="60"/>
      <c r="BD640" s="60"/>
      <c r="BE640" s="60"/>
      <c r="BF640" s="60"/>
      <c r="BG640" s="60"/>
      <c r="BH640" s="60"/>
      <c r="BI640" s="60"/>
      <c r="BJ640" s="60"/>
      <c r="BK640" s="60"/>
      <c r="BL640" s="73"/>
      <c r="BM640" s="60"/>
      <c r="BR640" s="356"/>
      <c r="BS640" s="348"/>
      <c r="BT640" s="348"/>
      <c r="BU640" s="348"/>
      <c r="BV640" s="348"/>
      <c r="BW640" s="348"/>
      <c r="BX640" s="348"/>
      <c r="BY640" s="348"/>
      <c r="BZ640" s="348"/>
      <c r="CA640" s="348"/>
      <c r="CB640" s="348"/>
      <c r="CC640" s="348"/>
      <c r="CD640" s="348"/>
      <c r="CE640" s="348"/>
      <c r="CF640" s="348"/>
      <c r="CG640" s="348"/>
      <c r="CH640" s="348"/>
      <c r="CI640" s="348"/>
      <c r="CJ640" s="348"/>
      <c r="CK640" s="348"/>
      <c r="CL640" s="348"/>
      <c r="CM640" s="348"/>
      <c r="CN640" s="348"/>
      <c r="CO640" s="348"/>
      <c r="CP640" s="349"/>
      <c r="CQ640" s="350"/>
      <c r="CR640" s="350"/>
      <c r="CS640" s="350"/>
      <c r="CT640" s="350"/>
      <c r="CU640" s="350"/>
      <c r="CV640" s="350"/>
      <c r="CW640" s="350"/>
      <c r="CX640" s="350"/>
      <c r="CY640" s="351"/>
      <c r="CZ640" s="352"/>
      <c r="DA640" s="353"/>
      <c r="DB640" s="353"/>
      <c r="DC640" s="353"/>
      <c r="DD640" s="353"/>
      <c r="DE640" s="353"/>
      <c r="DF640" s="353"/>
      <c r="DG640" s="353"/>
      <c r="DH640" s="353"/>
      <c r="DI640" s="354"/>
      <c r="DJ640" s="348"/>
      <c r="DK640" s="348"/>
      <c r="DL640" s="348"/>
      <c r="DM640" s="348"/>
      <c r="DN640" s="348"/>
      <c r="DO640" s="348"/>
      <c r="DP640" s="348"/>
      <c r="DQ640" s="348"/>
      <c r="DR640" s="348"/>
      <c r="DS640" s="348"/>
      <c r="DT640" s="348"/>
      <c r="DU640" s="348"/>
      <c r="DV640" s="348"/>
      <c r="DW640" s="348"/>
      <c r="DX640" s="348"/>
      <c r="DY640" s="355"/>
      <c r="DZ640" s="60"/>
      <c r="EA640" s="60"/>
      <c r="EE640" s="66"/>
      <c r="EF640" s="66"/>
      <c r="EG640" s="66"/>
      <c r="EH640" s="66"/>
      <c r="EI640" s="66"/>
      <c r="EJ640" s="66"/>
      <c r="EK640" s="66"/>
      <c r="EL640" s="66"/>
      <c r="EM640" s="66"/>
      <c r="EN640" s="66"/>
      <c r="EO640" s="66"/>
      <c r="EP640" s="66"/>
      <c r="EQ640" s="66"/>
      <c r="ER640" s="66"/>
      <c r="ES640" s="66"/>
      <c r="ET640" s="66"/>
      <c r="EU640" s="66"/>
      <c r="EV640" s="66"/>
      <c r="EW640" s="66"/>
      <c r="EX640" s="66"/>
      <c r="EY640" s="66"/>
      <c r="EZ640" s="66"/>
      <c r="FA640" s="66"/>
      <c r="FB640" s="66"/>
      <c r="FC640" s="66"/>
      <c r="FD640" s="66"/>
      <c r="FE640" s="66"/>
      <c r="FF640" s="66"/>
      <c r="FG640" s="66"/>
      <c r="FH640" s="66"/>
      <c r="FI640" s="66"/>
      <c r="FJ640" s="66"/>
      <c r="FK640" s="66"/>
      <c r="FL640" s="66"/>
      <c r="FM640" s="66"/>
      <c r="FN640" s="66"/>
      <c r="FO640" s="66"/>
      <c r="FP640" s="66"/>
      <c r="FQ640" s="66"/>
      <c r="FR640" s="66"/>
      <c r="FS640" s="66"/>
      <c r="FT640" s="66"/>
      <c r="FU640" s="66"/>
      <c r="FV640" s="66"/>
      <c r="FW640" s="66"/>
      <c r="FX640" s="66"/>
      <c r="FY640" s="66"/>
      <c r="FZ640" s="66"/>
      <c r="GA640" s="66"/>
      <c r="GB640" s="66"/>
      <c r="GC640" s="66"/>
      <c r="GD640" s="66"/>
      <c r="GE640" s="66"/>
      <c r="GF640" s="66"/>
      <c r="GG640" s="66"/>
      <c r="GH640" s="66"/>
      <c r="GI640" s="66"/>
      <c r="GJ640" s="66"/>
      <c r="GK640" s="66"/>
      <c r="GL640" s="66"/>
      <c r="GM640" s="66"/>
      <c r="GN640" s="214"/>
    </row>
    <row r="641" spans="1:196" ht="26.1" customHeight="1" x14ac:dyDescent="0.4">
      <c r="D641" s="60"/>
      <c r="F641" s="60"/>
      <c r="G641" s="60"/>
      <c r="H641" s="60"/>
      <c r="I641" s="60"/>
      <c r="J641" s="60"/>
      <c r="K641" s="60"/>
      <c r="L641" s="60"/>
      <c r="M641" s="60"/>
      <c r="N641" s="60"/>
      <c r="O641" s="60"/>
      <c r="P641" s="60"/>
      <c r="Q641" s="60"/>
      <c r="R641" s="60"/>
      <c r="S641" s="60"/>
      <c r="T641" s="60"/>
      <c r="V641" s="60"/>
      <c r="W641" s="60"/>
      <c r="X641" s="60"/>
      <c r="Y641" s="60"/>
      <c r="Z641" s="60"/>
      <c r="AA641" s="60"/>
      <c r="AB641" s="60"/>
      <c r="AC641" s="60"/>
      <c r="AD641" s="60"/>
      <c r="AE641" s="60"/>
      <c r="AF641" s="60"/>
      <c r="AG641" s="60"/>
      <c r="AI641" s="60"/>
      <c r="AJ641" s="60"/>
      <c r="AK641" s="60"/>
      <c r="AL641" s="60"/>
      <c r="AM641" s="60"/>
      <c r="AN641" s="60"/>
      <c r="AO641" s="60"/>
      <c r="AP641" s="60"/>
      <c r="AQ641" s="60"/>
      <c r="AR641" s="60"/>
      <c r="AS641" s="60"/>
      <c r="AT641" s="60"/>
      <c r="AV641" s="60"/>
      <c r="AW641" s="60"/>
      <c r="AX641" s="60"/>
      <c r="AY641" s="60"/>
      <c r="AZ641" s="60"/>
      <c r="BA641" s="60"/>
      <c r="BB641" s="60"/>
      <c r="BC641" s="60"/>
      <c r="BD641" s="60"/>
      <c r="BE641" s="60"/>
      <c r="BF641" s="60"/>
      <c r="BG641" s="60"/>
      <c r="BH641" s="60"/>
      <c r="BI641" s="60"/>
      <c r="BJ641" s="60"/>
      <c r="BK641" s="60"/>
      <c r="BL641" s="73"/>
      <c r="BM641" s="60"/>
      <c r="BR641" s="356"/>
      <c r="BS641" s="348"/>
      <c r="BT641" s="348"/>
      <c r="BU641" s="348"/>
      <c r="BV641" s="348"/>
      <c r="BW641" s="348"/>
      <c r="BX641" s="348"/>
      <c r="BY641" s="348"/>
      <c r="BZ641" s="348"/>
      <c r="CA641" s="348"/>
      <c r="CB641" s="348"/>
      <c r="CC641" s="348"/>
      <c r="CD641" s="348"/>
      <c r="CE641" s="348"/>
      <c r="CF641" s="348"/>
      <c r="CG641" s="348"/>
      <c r="CH641" s="348"/>
      <c r="CI641" s="348"/>
      <c r="CJ641" s="348"/>
      <c r="CK641" s="348"/>
      <c r="CL641" s="348"/>
      <c r="CM641" s="348"/>
      <c r="CN641" s="348"/>
      <c r="CO641" s="348"/>
      <c r="CP641" s="352"/>
      <c r="CQ641" s="353"/>
      <c r="CR641" s="353"/>
      <c r="CS641" s="353"/>
      <c r="CT641" s="353"/>
      <c r="CU641" s="353"/>
      <c r="CV641" s="353"/>
      <c r="CW641" s="353"/>
      <c r="CX641" s="353"/>
      <c r="CY641" s="354"/>
      <c r="CZ641" s="352"/>
      <c r="DA641" s="353"/>
      <c r="DB641" s="353"/>
      <c r="DC641" s="353"/>
      <c r="DD641" s="353"/>
      <c r="DE641" s="353"/>
      <c r="DF641" s="353"/>
      <c r="DG641" s="353"/>
      <c r="DH641" s="353"/>
      <c r="DI641" s="354"/>
      <c r="DJ641" s="348"/>
      <c r="DK641" s="348"/>
      <c r="DL641" s="348"/>
      <c r="DM641" s="348"/>
      <c r="DN641" s="348"/>
      <c r="DO641" s="348"/>
      <c r="DP641" s="348"/>
      <c r="DQ641" s="348"/>
      <c r="DR641" s="348"/>
      <c r="DS641" s="348"/>
      <c r="DT641" s="348"/>
      <c r="DU641" s="348"/>
      <c r="DV641" s="348"/>
      <c r="DW641" s="348"/>
      <c r="DX641" s="348"/>
      <c r="DY641" s="355"/>
      <c r="DZ641" s="60"/>
      <c r="EA641" s="60"/>
      <c r="EE641" s="66"/>
      <c r="EF641" s="66"/>
      <c r="EG641" s="66"/>
      <c r="EH641" s="66"/>
      <c r="EI641" s="66"/>
      <c r="EJ641" s="66"/>
      <c r="EK641" s="66"/>
      <c r="EL641" s="66"/>
      <c r="EM641" s="66"/>
      <c r="EN641" s="66"/>
      <c r="EO641" s="66"/>
      <c r="EP641" s="66"/>
      <c r="EQ641" s="66"/>
      <c r="ER641" s="66"/>
      <c r="ES641" s="66"/>
      <c r="ET641" s="66"/>
      <c r="EU641" s="66"/>
      <c r="EV641" s="66"/>
      <c r="EW641" s="66"/>
      <c r="EX641" s="66"/>
      <c r="EY641" s="66"/>
      <c r="EZ641" s="66"/>
      <c r="FA641" s="66"/>
      <c r="FB641" s="66"/>
      <c r="FC641" s="66"/>
      <c r="FD641" s="66"/>
      <c r="FE641" s="215"/>
      <c r="FF641" s="215"/>
      <c r="FG641" s="215"/>
      <c r="FH641" s="215"/>
      <c r="FI641" s="215"/>
      <c r="FJ641" s="215"/>
      <c r="FK641" s="215"/>
      <c r="FL641" s="215"/>
      <c r="FM641" s="215"/>
      <c r="FN641" s="215"/>
      <c r="FO641" s="215"/>
      <c r="FP641" s="215"/>
      <c r="FQ641" s="215"/>
      <c r="FR641" s="215"/>
      <c r="FS641" s="215"/>
      <c r="FT641" s="215"/>
      <c r="FU641" s="215"/>
      <c r="FV641" s="215"/>
      <c r="FW641" s="215"/>
      <c r="FX641" s="215"/>
      <c r="FY641" s="66"/>
      <c r="FZ641" s="66"/>
      <c r="GA641" s="66"/>
      <c r="GB641" s="66"/>
      <c r="GC641" s="66"/>
      <c r="GD641" s="66"/>
      <c r="GE641" s="66"/>
      <c r="GF641" s="66"/>
      <c r="GG641" s="66"/>
      <c r="GH641" s="66"/>
      <c r="GI641" s="66"/>
      <c r="GJ641" s="66"/>
      <c r="GK641" s="66"/>
      <c r="GL641" s="66"/>
      <c r="GM641" s="66"/>
      <c r="GN641" s="214"/>
    </row>
    <row r="642" spans="1:196" ht="26.1" customHeight="1" x14ac:dyDescent="0.4">
      <c r="D642" s="60"/>
      <c r="F642" s="60"/>
      <c r="G642" s="60"/>
      <c r="H642" s="60"/>
      <c r="I642" s="60"/>
      <c r="J642" s="60"/>
      <c r="K642" s="60"/>
      <c r="L642" s="60"/>
      <c r="M642" s="60"/>
      <c r="N642" s="60"/>
      <c r="O642" s="60"/>
      <c r="P642" s="60"/>
      <c r="Q642" s="60"/>
      <c r="R642" s="60"/>
      <c r="S642" s="60"/>
      <c r="T642" s="60"/>
      <c r="V642" s="60"/>
      <c r="W642" s="60"/>
      <c r="X642" s="60"/>
      <c r="Y642" s="60"/>
      <c r="Z642" s="60"/>
      <c r="AA642" s="60"/>
      <c r="AB642" s="60"/>
      <c r="AC642" s="60"/>
      <c r="AD642" s="60"/>
      <c r="AE642" s="60"/>
      <c r="AF642" s="60"/>
      <c r="AG642" s="60"/>
      <c r="AI642" s="60"/>
      <c r="AJ642" s="60"/>
      <c r="AK642" s="60"/>
      <c r="AL642" s="60"/>
      <c r="AM642" s="60"/>
      <c r="AN642" s="60"/>
      <c r="AO642" s="60"/>
      <c r="AP642" s="60"/>
      <c r="AQ642" s="60"/>
      <c r="AR642" s="60"/>
      <c r="AS642" s="60"/>
      <c r="AT642" s="60"/>
      <c r="AV642" s="60"/>
      <c r="AW642" s="60"/>
      <c r="AX642" s="60"/>
      <c r="AY642" s="60"/>
      <c r="AZ642" s="60"/>
      <c r="BA642" s="60"/>
      <c r="BB642" s="60"/>
      <c r="BC642" s="60"/>
      <c r="BD642" s="60"/>
      <c r="BE642" s="60"/>
      <c r="BF642" s="60"/>
      <c r="BG642" s="60"/>
      <c r="BH642" s="60"/>
      <c r="BI642" s="60"/>
      <c r="BJ642" s="60"/>
      <c r="BK642" s="60"/>
      <c r="BL642" s="73"/>
      <c r="BM642" s="60"/>
      <c r="BR642" s="356"/>
      <c r="BS642" s="348"/>
      <c r="BT642" s="348"/>
      <c r="BU642" s="348"/>
      <c r="BV642" s="348"/>
      <c r="BW642" s="348"/>
      <c r="BX642" s="348"/>
      <c r="BY642" s="348"/>
      <c r="BZ642" s="348"/>
      <c r="CA642" s="348"/>
      <c r="CB642" s="348"/>
      <c r="CC642" s="348"/>
      <c r="CD642" s="348"/>
      <c r="CE642" s="348"/>
      <c r="CF642" s="348"/>
      <c r="CG642" s="348"/>
      <c r="CH642" s="348"/>
      <c r="CI642" s="348"/>
      <c r="CJ642" s="348"/>
      <c r="CK642" s="348"/>
      <c r="CL642" s="348"/>
      <c r="CM642" s="348"/>
      <c r="CN642" s="348"/>
      <c r="CO642" s="348"/>
      <c r="CP642" s="349"/>
      <c r="CQ642" s="350"/>
      <c r="CR642" s="350"/>
      <c r="CS642" s="350"/>
      <c r="CT642" s="350"/>
      <c r="CU642" s="350"/>
      <c r="CV642" s="350"/>
      <c r="CW642" s="350"/>
      <c r="CX642" s="350"/>
      <c r="CY642" s="351"/>
      <c r="CZ642" s="352"/>
      <c r="DA642" s="353"/>
      <c r="DB642" s="353"/>
      <c r="DC642" s="353"/>
      <c r="DD642" s="353"/>
      <c r="DE642" s="353"/>
      <c r="DF642" s="353"/>
      <c r="DG642" s="353"/>
      <c r="DH642" s="353"/>
      <c r="DI642" s="354"/>
      <c r="DJ642" s="348"/>
      <c r="DK642" s="348"/>
      <c r="DL642" s="348"/>
      <c r="DM642" s="348"/>
      <c r="DN642" s="348"/>
      <c r="DO642" s="348"/>
      <c r="DP642" s="348"/>
      <c r="DQ642" s="348"/>
      <c r="DR642" s="348"/>
      <c r="DS642" s="348"/>
      <c r="DT642" s="348"/>
      <c r="DU642" s="348"/>
      <c r="DV642" s="348"/>
      <c r="DW642" s="348"/>
      <c r="DX642" s="348"/>
      <c r="DY642" s="355"/>
      <c r="DZ642" s="60"/>
      <c r="EA642" s="60"/>
      <c r="EE642" s="66"/>
      <c r="EF642" s="66"/>
      <c r="EG642" s="66"/>
      <c r="EH642" s="66"/>
      <c r="EI642" s="66"/>
      <c r="EJ642" s="66"/>
      <c r="EK642" s="66"/>
      <c r="EL642" s="66"/>
      <c r="EM642" s="66"/>
      <c r="EN642" s="66"/>
      <c r="EO642" s="66"/>
      <c r="EP642" s="66"/>
      <c r="EQ642" s="66"/>
      <c r="ER642" s="66"/>
      <c r="ES642" s="66"/>
      <c r="ET642" s="66"/>
      <c r="EU642" s="66"/>
      <c r="EV642" s="66"/>
      <c r="EW642" s="66"/>
      <c r="EX642" s="66"/>
      <c r="EY642" s="66"/>
      <c r="EZ642" s="66"/>
      <c r="FA642" s="66"/>
      <c r="FB642" s="66"/>
      <c r="FC642" s="66"/>
      <c r="FD642" s="66"/>
      <c r="FE642" s="66"/>
      <c r="FF642" s="66"/>
      <c r="FG642" s="66"/>
      <c r="FH642" s="66"/>
      <c r="FI642" s="66"/>
      <c r="FJ642" s="66"/>
      <c r="FK642" s="66"/>
      <c r="FL642" s="66"/>
      <c r="FM642" s="66"/>
      <c r="FN642" s="66"/>
      <c r="FO642" s="66"/>
      <c r="FP642" s="66"/>
      <c r="FQ642" s="66"/>
      <c r="FR642" s="66"/>
      <c r="FS642" s="66"/>
      <c r="FT642" s="66"/>
      <c r="FU642" s="66"/>
      <c r="FV642" s="66"/>
      <c r="FW642" s="66"/>
      <c r="FX642" s="66"/>
      <c r="FY642" s="66"/>
      <c r="FZ642" s="66"/>
      <c r="GA642" s="66"/>
      <c r="GB642" s="66"/>
      <c r="GC642" s="66"/>
      <c r="GD642" s="66"/>
      <c r="GE642" s="66"/>
      <c r="GF642" s="66"/>
      <c r="GG642" s="66"/>
      <c r="GH642" s="66"/>
      <c r="GI642" s="66"/>
      <c r="GJ642" s="66"/>
      <c r="GK642" s="66"/>
      <c r="GL642" s="66"/>
      <c r="GM642" s="66"/>
      <c r="GN642" s="214"/>
    </row>
    <row r="643" spans="1:196" ht="26.1" customHeight="1" thickBot="1" x14ac:dyDescent="0.45">
      <c r="F643" s="60"/>
      <c r="G643" s="60"/>
      <c r="H643" s="60"/>
      <c r="I643" s="60"/>
      <c r="J643" s="60"/>
      <c r="K643" s="60"/>
      <c r="L643" s="60"/>
      <c r="M643" s="60"/>
      <c r="N643" s="60"/>
      <c r="O643" s="60"/>
      <c r="P643" s="60"/>
      <c r="Q643" s="60"/>
      <c r="R643" s="60"/>
      <c r="S643" s="60"/>
      <c r="T643" s="60"/>
      <c r="V643" s="60"/>
      <c r="W643" s="60"/>
      <c r="X643" s="60"/>
      <c r="Y643" s="60"/>
      <c r="Z643" s="60"/>
      <c r="AA643" s="60"/>
      <c r="AB643" s="60"/>
      <c r="AC643" s="60"/>
      <c r="AD643" s="60"/>
      <c r="AE643" s="60"/>
      <c r="AF643" s="60"/>
      <c r="AG643" s="60"/>
      <c r="AI643" s="60"/>
      <c r="AJ643" s="60"/>
      <c r="AK643" s="60"/>
      <c r="AL643" s="60"/>
      <c r="AM643" s="60"/>
      <c r="AN643" s="60"/>
      <c r="AO643" s="60"/>
      <c r="AP643" s="60"/>
      <c r="AQ643" s="60"/>
      <c r="AR643" s="60"/>
      <c r="AS643" s="60"/>
      <c r="AT643" s="60"/>
      <c r="AV643" s="60"/>
      <c r="AW643" s="60"/>
      <c r="AX643" s="60"/>
      <c r="AY643" s="60"/>
      <c r="AZ643" s="60"/>
      <c r="BA643" s="60"/>
      <c r="BB643" s="60"/>
      <c r="BC643" s="60"/>
      <c r="BD643" s="60"/>
      <c r="BE643" s="60"/>
      <c r="BF643" s="60"/>
      <c r="BG643" s="60"/>
      <c r="BH643" s="60"/>
      <c r="BI643" s="60"/>
      <c r="BJ643" s="60"/>
      <c r="BK643" s="60"/>
      <c r="BR643" s="347" t="s">
        <v>82</v>
      </c>
      <c r="BS643" s="298"/>
      <c r="BT643" s="298"/>
      <c r="BU643" s="298"/>
      <c r="BV643" s="298"/>
      <c r="BW643" s="298"/>
      <c r="BX643" s="298"/>
      <c r="BY643" s="299"/>
      <c r="BZ643" s="297" t="s">
        <v>90</v>
      </c>
      <c r="CA643" s="298"/>
      <c r="CB643" s="298"/>
      <c r="CC643" s="298"/>
      <c r="CD643" s="298"/>
      <c r="CE643" s="298"/>
      <c r="CF643" s="298"/>
      <c r="CG643" s="299"/>
      <c r="CH643" s="297">
        <v>4</v>
      </c>
      <c r="CI643" s="298"/>
      <c r="CJ643" s="298"/>
      <c r="CK643" s="298"/>
      <c r="CL643" s="298"/>
      <c r="CM643" s="298"/>
      <c r="CN643" s="298"/>
      <c r="CO643" s="299"/>
      <c r="CP643" s="297" t="s">
        <v>294</v>
      </c>
      <c r="CQ643" s="298"/>
      <c r="CR643" s="298"/>
      <c r="CS643" s="298"/>
      <c r="CT643" s="298"/>
      <c r="CU643" s="298"/>
      <c r="CV643" s="298"/>
      <c r="CW643" s="298"/>
      <c r="CX643" s="298"/>
      <c r="CY643" s="299"/>
      <c r="CZ643" s="300" t="s">
        <v>88</v>
      </c>
      <c r="DA643" s="301"/>
      <c r="DB643" s="301"/>
      <c r="DC643" s="301"/>
      <c r="DD643" s="301"/>
      <c r="DE643" s="301"/>
      <c r="DF643" s="301"/>
      <c r="DG643" s="301"/>
      <c r="DH643" s="301"/>
      <c r="DI643" s="302"/>
      <c r="DJ643" s="297" t="s">
        <v>281</v>
      </c>
      <c r="DK643" s="298"/>
      <c r="DL643" s="298"/>
      <c r="DM643" s="298"/>
      <c r="DN643" s="298"/>
      <c r="DO643" s="298"/>
      <c r="DP643" s="298"/>
      <c r="DQ643" s="299"/>
      <c r="DR643" s="297"/>
      <c r="DS643" s="298"/>
      <c r="DT643" s="298"/>
      <c r="DU643" s="298"/>
      <c r="DV643" s="298"/>
      <c r="DW643" s="298"/>
      <c r="DX643" s="298"/>
      <c r="DY643" s="346"/>
      <c r="DZ643" s="60"/>
      <c r="EA643" s="60"/>
      <c r="EE643" s="66"/>
      <c r="EF643" s="66"/>
      <c r="EG643" s="66"/>
      <c r="EH643" s="66"/>
      <c r="EI643" s="66"/>
      <c r="EJ643" s="66"/>
      <c r="EK643" s="66"/>
      <c r="EL643" s="66"/>
      <c r="EM643" s="66"/>
      <c r="EN643" s="66"/>
      <c r="EO643" s="66"/>
      <c r="EP643" s="66"/>
      <c r="EQ643" s="66"/>
      <c r="ER643" s="66"/>
      <c r="ES643" s="66"/>
      <c r="ET643" s="66"/>
      <c r="EU643" s="66"/>
      <c r="EV643" s="66"/>
      <c r="EW643" s="66"/>
      <c r="EX643" s="66"/>
      <c r="EY643" s="66"/>
      <c r="EZ643" s="66"/>
      <c r="FA643" s="66"/>
      <c r="FB643" s="66"/>
      <c r="FC643" s="66"/>
      <c r="FD643" s="66"/>
      <c r="FE643" s="66"/>
      <c r="FF643" s="66"/>
      <c r="FG643" s="66"/>
      <c r="FH643" s="66"/>
      <c r="FI643" s="66"/>
      <c r="FJ643" s="66"/>
      <c r="FK643" s="66"/>
      <c r="FL643" s="66"/>
      <c r="FM643" s="66"/>
      <c r="FN643" s="66"/>
      <c r="FO643" s="66"/>
      <c r="FP643" s="66"/>
      <c r="FQ643" s="66"/>
      <c r="FR643" s="66"/>
      <c r="FS643" s="66"/>
      <c r="FT643" s="66"/>
      <c r="FU643" s="66"/>
      <c r="FV643" s="66"/>
      <c r="FW643" s="66"/>
      <c r="FX643" s="66"/>
      <c r="FY643" s="66"/>
      <c r="FZ643" s="66"/>
      <c r="GA643" s="66"/>
      <c r="GB643" s="66"/>
      <c r="GC643" s="66"/>
      <c r="GD643" s="66"/>
      <c r="GE643" s="66"/>
      <c r="GF643" s="66"/>
      <c r="GG643" s="66"/>
      <c r="GH643" s="66"/>
      <c r="GI643" s="66"/>
      <c r="GJ643" s="66"/>
      <c r="GK643" s="66"/>
      <c r="GL643" s="66"/>
      <c r="GM643" s="66"/>
      <c r="GN643" s="214"/>
    </row>
    <row r="644" spans="1:196" ht="18.75" customHeight="1" x14ac:dyDescent="0.4">
      <c r="A644" s="60"/>
      <c r="B644" s="60"/>
      <c r="F644" s="60"/>
      <c r="G644" s="60"/>
      <c r="H644" s="60"/>
      <c r="I644" s="60"/>
      <c r="J644" s="60"/>
      <c r="K644" s="60"/>
      <c r="L644" s="60"/>
      <c r="M644" s="60"/>
      <c r="N644" s="60"/>
      <c r="O644" s="60"/>
      <c r="P644" s="60"/>
      <c r="Q644" s="60"/>
      <c r="R644" s="60"/>
      <c r="S644" s="60"/>
      <c r="T644" s="60"/>
      <c r="V644" s="60"/>
      <c r="W644" s="60"/>
      <c r="X644" s="60"/>
      <c r="Y644" s="60"/>
      <c r="Z644" s="60"/>
      <c r="AA644" s="60"/>
      <c r="AB644" s="60"/>
      <c r="AC644" s="60"/>
      <c r="AD644" s="60"/>
      <c r="AE644" s="60"/>
      <c r="AF644" s="60"/>
      <c r="AG644" s="60"/>
      <c r="AI644" s="60"/>
      <c r="AJ644" s="60"/>
      <c r="AK644" s="60"/>
      <c r="AL644" s="60"/>
      <c r="AM644" s="60"/>
      <c r="AN644" s="60"/>
      <c r="AO644" s="60"/>
      <c r="AP644" s="60"/>
      <c r="AQ644" s="60"/>
      <c r="AR644" s="60"/>
      <c r="AS644" s="60"/>
      <c r="AT644" s="60"/>
      <c r="AV644" s="60"/>
      <c r="AW644" s="60"/>
      <c r="AX644" s="60"/>
      <c r="AY644" s="60"/>
      <c r="AZ644" s="60"/>
      <c r="BA644" s="60"/>
      <c r="BB644" s="60"/>
      <c r="BC644" s="60"/>
      <c r="BD644" s="60"/>
      <c r="BE644" s="60"/>
      <c r="BF644" s="60"/>
      <c r="BG644" s="60"/>
      <c r="BH644" s="60"/>
      <c r="BI644" s="60"/>
      <c r="BJ644" s="60"/>
      <c r="BK644" s="60"/>
      <c r="BO644" s="60"/>
      <c r="BP644" s="60"/>
      <c r="BQ644" s="60"/>
      <c r="BR644" s="60"/>
      <c r="BS644" s="60"/>
      <c r="BT644" s="60"/>
      <c r="BU644" s="60"/>
    </row>
    <row r="645" spans="1:196" ht="18.75" customHeight="1" x14ac:dyDescent="0.4">
      <c r="A645" s="60"/>
      <c r="B645" s="60"/>
      <c r="F645" s="60"/>
      <c r="G645" s="60"/>
      <c r="H645" s="60"/>
      <c r="I645" s="60"/>
      <c r="J645" s="60"/>
      <c r="K645" s="60"/>
      <c r="L645" s="60"/>
      <c r="M645" s="60"/>
      <c r="N645" s="60"/>
      <c r="O645" s="60"/>
      <c r="P645" s="60"/>
      <c r="Q645" s="60"/>
      <c r="R645" s="60"/>
      <c r="S645" s="60"/>
      <c r="T645" s="60"/>
      <c r="V645" s="60"/>
      <c r="W645" s="60"/>
      <c r="X645" s="60"/>
      <c r="Y645" s="60"/>
      <c r="Z645" s="60"/>
      <c r="AA645" s="60"/>
      <c r="AB645" s="60"/>
      <c r="AC645" s="60"/>
      <c r="AD645" s="60"/>
      <c r="AE645" s="60"/>
      <c r="AF645" s="60"/>
      <c r="AG645" s="60"/>
      <c r="AI645" s="60"/>
      <c r="AJ645" s="60"/>
      <c r="AK645" s="60"/>
      <c r="AL645" s="60"/>
      <c r="AM645" s="60"/>
      <c r="AN645" s="60"/>
      <c r="AO645" s="60"/>
      <c r="AP645" s="60"/>
      <c r="AQ645" s="60"/>
      <c r="AR645" s="60"/>
      <c r="AS645" s="60"/>
      <c r="AT645" s="60"/>
      <c r="AV645" s="60"/>
      <c r="AW645" s="60"/>
      <c r="AX645" s="60"/>
      <c r="AY645" s="60"/>
      <c r="AZ645" s="60"/>
      <c r="BA645" s="60"/>
      <c r="BB645" s="60"/>
      <c r="BC645" s="60"/>
      <c r="BD645" s="60"/>
      <c r="BE645" s="60"/>
      <c r="BF645" s="60"/>
      <c r="BG645" s="60"/>
      <c r="BH645" s="60"/>
      <c r="BI645" s="60"/>
      <c r="BJ645" s="60"/>
      <c r="BK645" s="60"/>
      <c r="BO645" s="60"/>
      <c r="BP645" s="60"/>
      <c r="BQ645" s="60"/>
      <c r="BR645" s="60"/>
      <c r="BS645" s="60"/>
      <c r="BT645" s="60"/>
      <c r="BU645" s="60"/>
    </row>
    <row r="646" spans="1:196" ht="18.75" customHeight="1" x14ac:dyDescent="0.4">
      <c r="A646" s="60"/>
      <c r="B646" s="60"/>
      <c r="F646" s="60"/>
      <c r="G646" s="60"/>
      <c r="H646" s="60"/>
      <c r="I646" s="60"/>
      <c r="J646" s="60"/>
      <c r="K646" s="60"/>
      <c r="L646" s="60"/>
      <c r="M646" s="60"/>
      <c r="N646" s="60"/>
      <c r="O646" s="60"/>
      <c r="P646" s="60"/>
      <c r="Q646" s="60"/>
      <c r="R646" s="60"/>
      <c r="S646" s="60"/>
      <c r="T646" s="60"/>
      <c r="V646" s="60"/>
      <c r="W646" s="60"/>
      <c r="X646" s="60"/>
      <c r="Y646" s="60"/>
      <c r="Z646" s="60"/>
      <c r="AA646" s="60"/>
      <c r="AB646" s="60"/>
      <c r="AC646" s="60"/>
      <c r="AD646" s="60"/>
      <c r="AE646" s="60"/>
      <c r="AF646" s="60"/>
      <c r="AG646" s="60"/>
      <c r="AI646" s="60"/>
      <c r="AJ646" s="60"/>
      <c r="AK646" s="60"/>
      <c r="AL646" s="60"/>
      <c r="AM646" s="60"/>
      <c r="AN646" s="60"/>
      <c r="AO646" s="60"/>
      <c r="AP646" s="60"/>
      <c r="AQ646" s="60"/>
      <c r="AR646" s="60"/>
      <c r="AS646" s="60"/>
      <c r="AT646" s="60"/>
      <c r="AV646" s="60"/>
      <c r="AW646" s="60"/>
      <c r="AX646" s="60"/>
      <c r="AY646" s="60"/>
      <c r="AZ646" s="60"/>
      <c r="BA646" s="60"/>
      <c r="BB646" s="60"/>
      <c r="BC646" s="60"/>
      <c r="BD646" s="60"/>
      <c r="BE646" s="60"/>
      <c r="BF646" s="60"/>
      <c r="BG646" s="60"/>
      <c r="BH646" s="60"/>
      <c r="BI646" s="60"/>
      <c r="BJ646" s="60"/>
      <c r="BK646" s="60"/>
      <c r="BO646" s="60"/>
      <c r="BP646" s="60"/>
      <c r="BQ646" s="60"/>
      <c r="BR646" s="60"/>
      <c r="BS646" s="60"/>
      <c r="BT646" s="60"/>
      <c r="BU646" s="60"/>
    </row>
    <row r="647" spans="1:196" ht="18.75" customHeight="1" x14ac:dyDescent="0.4">
      <c r="A647" s="60"/>
      <c r="B647" s="60"/>
      <c r="F647" s="60"/>
      <c r="G647" s="60"/>
      <c r="H647" s="60"/>
      <c r="I647" s="60"/>
      <c r="J647" s="60"/>
      <c r="K647" s="60"/>
      <c r="L647" s="60"/>
      <c r="M647" s="60"/>
      <c r="N647" s="60"/>
      <c r="O647" s="60"/>
      <c r="P647" s="60"/>
      <c r="Q647" s="60"/>
      <c r="R647" s="60"/>
      <c r="S647" s="60"/>
      <c r="T647" s="60"/>
      <c r="V647" s="60"/>
      <c r="W647" s="60"/>
      <c r="X647" s="60"/>
      <c r="Y647" s="60"/>
      <c r="Z647" s="60"/>
      <c r="AA647" s="60"/>
      <c r="AB647" s="60"/>
      <c r="AC647" s="60"/>
      <c r="AD647" s="60"/>
      <c r="AE647" s="60"/>
      <c r="AF647" s="60"/>
      <c r="AG647" s="60"/>
      <c r="AI647" s="60"/>
      <c r="AJ647" s="60"/>
      <c r="AK647" s="60"/>
      <c r="AL647" s="60"/>
      <c r="AM647" s="60"/>
      <c r="AN647" s="60"/>
      <c r="AO647" s="60"/>
      <c r="AP647" s="60"/>
      <c r="AQ647" s="60"/>
      <c r="AR647" s="60"/>
      <c r="AS647" s="60"/>
      <c r="AT647" s="60"/>
      <c r="AV647" s="60"/>
      <c r="AW647" s="60"/>
      <c r="AX647" s="60"/>
      <c r="AY647" s="60"/>
      <c r="AZ647" s="60"/>
      <c r="BA647" s="60"/>
      <c r="BB647" s="60"/>
      <c r="BC647" s="60"/>
      <c r="BD647" s="60"/>
      <c r="BE647" s="60"/>
      <c r="BF647" s="60"/>
      <c r="BG647" s="60"/>
      <c r="BH647" s="60"/>
      <c r="BI647" s="60"/>
      <c r="BJ647" s="60"/>
      <c r="BK647" s="60"/>
      <c r="BO647" s="60"/>
      <c r="BP647" s="60"/>
      <c r="BQ647" s="60"/>
      <c r="BR647" s="60"/>
      <c r="BS647" s="60"/>
      <c r="BT647" s="60"/>
      <c r="BU647" s="60"/>
    </row>
    <row r="648" spans="1:196" ht="18.75" customHeight="1" x14ac:dyDescent="0.4">
      <c r="A648" s="60"/>
      <c r="B648" s="60"/>
      <c r="F648" s="60"/>
      <c r="G648" s="60"/>
      <c r="H648" s="60"/>
      <c r="I648" s="60"/>
      <c r="J648" s="60"/>
      <c r="K648" s="60"/>
      <c r="L648" s="60"/>
      <c r="M648" s="60"/>
      <c r="N648" s="60"/>
      <c r="O648" s="60"/>
      <c r="P648" s="60"/>
      <c r="Q648" s="60"/>
      <c r="R648" s="60"/>
      <c r="S648" s="60"/>
      <c r="T648" s="60"/>
      <c r="V648" s="60"/>
      <c r="W648" s="60"/>
      <c r="X648" s="60"/>
      <c r="Y648" s="60"/>
      <c r="Z648" s="60"/>
      <c r="AA648" s="60"/>
      <c r="AB648" s="60"/>
      <c r="AC648" s="60"/>
      <c r="AD648" s="60"/>
      <c r="AE648" s="60"/>
      <c r="AF648" s="60"/>
      <c r="AG648" s="60"/>
      <c r="AI648" s="60"/>
      <c r="AJ648" s="60"/>
      <c r="AK648" s="60"/>
      <c r="AL648" s="60"/>
      <c r="AM648" s="60"/>
      <c r="AN648" s="60"/>
      <c r="AO648" s="60"/>
      <c r="AP648" s="60"/>
      <c r="AQ648" s="60"/>
      <c r="AR648" s="60"/>
      <c r="AS648" s="60"/>
      <c r="AT648" s="60"/>
      <c r="AV648" s="60"/>
      <c r="AW648" s="60"/>
      <c r="AX648" s="60"/>
      <c r="AY648" s="60"/>
      <c r="AZ648" s="60"/>
      <c r="BA648" s="60"/>
      <c r="BB648" s="60"/>
      <c r="BC648" s="60"/>
      <c r="BD648" s="60"/>
      <c r="BE648" s="60"/>
      <c r="BF648" s="60"/>
      <c r="BG648" s="60"/>
      <c r="BH648" s="60"/>
      <c r="BI648" s="60"/>
      <c r="BJ648" s="60"/>
      <c r="BK648" s="60"/>
      <c r="BO648" s="60"/>
      <c r="BP648" s="60"/>
      <c r="BQ648" s="60"/>
      <c r="BR648" s="60"/>
      <c r="BS648" s="60"/>
      <c r="BT648" s="60"/>
      <c r="BU648" s="60"/>
    </row>
    <row r="649" spans="1:196" ht="18.75" customHeight="1" x14ac:dyDescent="0.4">
      <c r="A649" s="60"/>
      <c r="B649" s="60"/>
      <c r="BO649" s="60"/>
      <c r="BP649" s="60"/>
      <c r="BQ649" s="60"/>
      <c r="BR649" s="60"/>
      <c r="BS649" s="60"/>
      <c r="BT649" s="60"/>
      <c r="BU649" s="60"/>
    </row>
    <row r="650" spans="1:196" ht="18.75" customHeight="1" x14ac:dyDescent="0.4">
      <c r="A650" s="751">
        <v>9</v>
      </c>
      <c r="B650" s="751"/>
      <c r="C650" s="751"/>
      <c r="D650" s="751"/>
      <c r="E650" s="751"/>
      <c r="F650" s="751"/>
      <c r="G650" s="751"/>
      <c r="H650" s="751"/>
      <c r="I650" s="751"/>
      <c r="J650" s="751"/>
      <c r="K650" s="751"/>
      <c r="L650" s="751"/>
      <c r="M650" s="751"/>
      <c r="N650" s="751"/>
      <c r="O650" s="751"/>
      <c r="P650" s="751"/>
      <c r="Q650" s="751"/>
      <c r="R650" s="751"/>
      <c r="S650" s="751"/>
      <c r="T650" s="751"/>
      <c r="U650" s="751"/>
      <c r="V650" s="751"/>
      <c r="W650" s="751"/>
      <c r="X650" s="751"/>
      <c r="Y650" s="751"/>
      <c r="Z650" s="751"/>
      <c r="AA650" s="751"/>
      <c r="AB650" s="751"/>
      <c r="AC650" s="751"/>
      <c r="AD650" s="751"/>
      <c r="AE650" s="751"/>
      <c r="AF650" s="751"/>
      <c r="AG650" s="751"/>
      <c r="AH650" s="751"/>
      <c r="AI650" s="751"/>
      <c r="AJ650" s="751"/>
      <c r="AK650" s="751"/>
      <c r="AL650" s="751"/>
      <c r="AM650" s="751"/>
      <c r="AN650" s="751"/>
      <c r="AO650" s="751"/>
      <c r="AP650" s="751"/>
      <c r="AQ650" s="751"/>
      <c r="AR650" s="751"/>
      <c r="AS650" s="751"/>
      <c r="AT650" s="751"/>
      <c r="AU650" s="751"/>
      <c r="AV650" s="751"/>
      <c r="AW650" s="751"/>
      <c r="AX650" s="751"/>
      <c r="AY650" s="751"/>
      <c r="AZ650" s="751"/>
      <c r="BA650" s="751"/>
      <c r="BB650" s="751"/>
      <c r="BC650" s="751"/>
      <c r="BD650" s="751"/>
      <c r="BE650" s="751"/>
      <c r="BF650" s="751"/>
      <c r="BG650" s="751"/>
      <c r="BH650" s="751"/>
      <c r="BI650" s="751"/>
      <c r="BJ650" s="751"/>
      <c r="BK650" s="751"/>
      <c r="BL650" s="751"/>
      <c r="BM650" s="751"/>
      <c r="BN650" s="751"/>
    </row>
    <row r="653" spans="1:196" s="43" customFormat="1" ht="18.75" customHeight="1" x14ac:dyDescent="0.4">
      <c r="A653" s="1"/>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315" t="s">
        <v>282</v>
      </c>
      <c r="BF653" s="316"/>
      <c r="BG653" s="316"/>
      <c r="BH653" s="316"/>
      <c r="BI653" s="316"/>
      <c r="BJ653" s="316"/>
      <c r="BK653" s="316"/>
      <c r="BL653" s="317"/>
      <c r="BM653" s="1"/>
      <c r="BN653" s="1"/>
      <c r="BO653" s="1"/>
      <c r="BP653" s="60"/>
      <c r="BQ653" s="204" t="s">
        <v>406</v>
      </c>
      <c r="BR653" s="60"/>
      <c r="BS653" s="60"/>
      <c r="BT653" s="60"/>
      <c r="BU653" s="60"/>
      <c r="BV653" s="60"/>
      <c r="BW653" s="60"/>
      <c r="BX653" s="60"/>
      <c r="BY653" s="60"/>
      <c r="BZ653" s="60"/>
      <c r="CA653" s="60"/>
      <c r="CB653" s="60"/>
      <c r="CC653" s="60"/>
      <c r="CD653" s="60"/>
      <c r="CE653" s="60"/>
      <c r="CF653" s="60"/>
      <c r="CG653" s="60"/>
      <c r="CH653" s="60"/>
      <c r="CI653" s="60"/>
      <c r="CJ653" s="60"/>
      <c r="CK653" s="60"/>
      <c r="CL653" s="60"/>
      <c r="CM653" s="60"/>
      <c r="CN653" s="60"/>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315" t="s">
        <v>216</v>
      </c>
      <c r="DT653" s="316"/>
      <c r="DU653" s="316"/>
      <c r="DV653" s="316"/>
      <c r="DW653" s="316"/>
      <c r="DX653" s="316"/>
      <c r="DY653" s="316"/>
      <c r="DZ653" s="317"/>
      <c r="EA653" s="1"/>
      <c r="EB653" s="1"/>
      <c r="EC653" s="1"/>
      <c r="ED653" s="1"/>
      <c r="EE653" s="42"/>
    </row>
    <row r="654" spans="1:196" ht="18.75" customHeight="1" x14ac:dyDescent="0.4">
      <c r="B654" s="60"/>
      <c r="BE654" s="318"/>
      <c r="BF654" s="319"/>
      <c r="BG654" s="319"/>
      <c r="BH654" s="319"/>
      <c r="BI654" s="319"/>
      <c r="BJ654" s="319"/>
      <c r="BK654" s="319"/>
      <c r="BL654" s="320"/>
      <c r="BP654" s="60"/>
      <c r="DS654" s="318"/>
      <c r="DT654" s="319"/>
      <c r="DU654" s="319"/>
      <c r="DV654" s="319"/>
      <c r="DW654" s="319"/>
      <c r="DX654" s="319"/>
      <c r="DY654" s="319"/>
      <c r="DZ654" s="320"/>
    </row>
    <row r="655" spans="1:196" ht="18.75" customHeight="1" x14ac:dyDescent="0.4">
      <c r="B655" s="60"/>
      <c r="C655" s="206" t="s">
        <v>68</v>
      </c>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BP655" s="60"/>
      <c r="BQ655" s="206" t="s">
        <v>68</v>
      </c>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row>
    <row r="656" spans="1:196" ht="18.75" customHeight="1" x14ac:dyDescent="0.4">
      <c r="B656" s="60"/>
      <c r="C656" s="61"/>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BP656" s="60"/>
      <c r="BQ656" s="61"/>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row>
    <row r="657" spans="2:126" ht="18.75" customHeight="1" thickBot="1" x14ac:dyDescent="0.45">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row>
    <row r="658" spans="2:126" ht="26.1" customHeight="1" thickBot="1" x14ac:dyDescent="0.45">
      <c r="B658" s="60"/>
      <c r="C658" s="216" t="s">
        <v>381</v>
      </c>
      <c r="D658" s="217"/>
      <c r="E658" s="217"/>
      <c r="F658" s="217"/>
      <c r="G658" s="217"/>
      <c r="H658" s="218"/>
      <c r="I658" s="218"/>
      <c r="J658" s="218"/>
      <c r="K658" s="218"/>
      <c r="L658" s="218"/>
      <c r="M658" s="217" t="s">
        <v>283</v>
      </c>
      <c r="N658" s="344"/>
      <c r="O658" s="344"/>
      <c r="P658" s="344"/>
      <c r="Q658" s="344"/>
      <c r="R658" s="344"/>
      <c r="S658" s="344"/>
      <c r="T658" s="344"/>
      <c r="U658" s="344"/>
      <c r="V658" s="344"/>
      <c r="W658" s="344"/>
      <c r="X658" s="217" t="s">
        <v>284</v>
      </c>
      <c r="Y658" s="218"/>
      <c r="Z658" s="217" t="s">
        <v>283</v>
      </c>
      <c r="AA658" s="217" t="s">
        <v>382</v>
      </c>
      <c r="AB658" s="218"/>
      <c r="AC658" s="218"/>
      <c r="AD658" s="218"/>
      <c r="AE658" s="218"/>
      <c r="AF658" s="218"/>
      <c r="AG658" s="345"/>
      <c r="AH658" s="345"/>
      <c r="AI658" s="345"/>
      <c r="AJ658" s="345"/>
      <c r="AK658" s="345"/>
      <c r="AL658" s="345"/>
      <c r="AM658" s="345"/>
      <c r="AN658" s="345"/>
      <c r="AO658" s="345"/>
      <c r="AP658" s="345"/>
      <c r="AQ658" s="219" t="s">
        <v>284</v>
      </c>
      <c r="AR658" s="220"/>
      <c r="AX658" s="221"/>
      <c r="AY658" s="60"/>
      <c r="AZ658" s="60"/>
      <c r="BP658" s="60"/>
      <c r="BQ658" s="216" t="s">
        <v>381</v>
      </c>
      <c r="BR658" s="217"/>
      <c r="BS658" s="217"/>
      <c r="BT658" s="217"/>
      <c r="BU658" s="217"/>
      <c r="BV658" s="218"/>
      <c r="BW658" s="218"/>
      <c r="BX658" s="218"/>
      <c r="BY658" s="218"/>
      <c r="BZ658" s="218"/>
      <c r="CA658" s="217" t="s">
        <v>283</v>
      </c>
      <c r="CB658" s="344" t="s">
        <v>379</v>
      </c>
      <c r="CC658" s="344"/>
      <c r="CD658" s="344"/>
      <c r="CE658" s="344"/>
      <c r="CF658" s="344"/>
      <c r="CG658" s="344"/>
      <c r="CH658" s="344"/>
      <c r="CI658" s="344"/>
      <c r="CJ658" s="344"/>
      <c r="CK658" s="344"/>
      <c r="CL658" s="217" t="s">
        <v>284</v>
      </c>
      <c r="CM658" s="218"/>
      <c r="CN658" s="217" t="s">
        <v>283</v>
      </c>
      <c r="CO658" s="217" t="s">
        <v>382</v>
      </c>
      <c r="CP658" s="218"/>
      <c r="CQ658" s="218"/>
      <c r="CR658" s="218"/>
      <c r="CS658" s="218"/>
      <c r="CT658" s="218"/>
      <c r="CU658" s="345" t="s">
        <v>380</v>
      </c>
      <c r="CV658" s="345"/>
      <c r="CW658" s="345"/>
      <c r="CX658" s="345"/>
      <c r="CY658" s="345"/>
      <c r="CZ658" s="345"/>
      <c r="DA658" s="345"/>
      <c r="DB658" s="345"/>
      <c r="DC658" s="345"/>
      <c r="DD658" s="345"/>
      <c r="DE658" s="219" t="s">
        <v>284</v>
      </c>
      <c r="DF658" s="220"/>
      <c r="DL658" s="221"/>
      <c r="DM658" s="60"/>
      <c r="DN658" s="60"/>
    </row>
    <row r="659" spans="2:126" ht="18.75" customHeight="1" thickBot="1" x14ac:dyDescent="0.45">
      <c r="B659" s="60"/>
      <c r="C659" s="60"/>
      <c r="D659" s="60"/>
      <c r="E659" s="222"/>
      <c r="F659" s="60"/>
      <c r="G659" s="60"/>
      <c r="H659" s="60"/>
      <c r="I659" s="60"/>
      <c r="J659" s="60"/>
      <c r="K659" s="60"/>
      <c r="L659" s="60"/>
      <c r="M659" s="60"/>
      <c r="N659" s="60"/>
      <c r="O659" s="60"/>
      <c r="P659" s="60"/>
      <c r="Q659" s="60"/>
      <c r="R659" s="60"/>
      <c r="S659" s="60"/>
      <c r="T659" s="60"/>
      <c r="U659" s="60"/>
      <c r="V659" s="60"/>
      <c r="W659" s="60"/>
      <c r="X659" s="60"/>
      <c r="Y659" s="60"/>
      <c r="Z659" s="60"/>
      <c r="BP659" s="60"/>
      <c r="BQ659" s="60"/>
      <c r="BR659" s="60"/>
      <c r="BS659" s="222"/>
      <c r="BT659" s="60"/>
      <c r="BU659" s="60"/>
      <c r="BV659" s="60"/>
      <c r="BW659" s="60"/>
      <c r="BX659" s="60"/>
      <c r="BY659" s="60"/>
      <c r="BZ659" s="60"/>
      <c r="CA659" s="60"/>
      <c r="CB659" s="60"/>
      <c r="CC659" s="60"/>
      <c r="CD659" s="60"/>
      <c r="CE659" s="60"/>
      <c r="CF659" s="60"/>
      <c r="CG659" s="60"/>
      <c r="CH659" s="60"/>
      <c r="CI659" s="60"/>
      <c r="CJ659" s="60"/>
      <c r="CK659" s="60"/>
      <c r="CL659" s="60"/>
      <c r="CM659" s="60"/>
      <c r="CN659" s="60"/>
    </row>
    <row r="660" spans="2:126" ht="18.75" customHeight="1" x14ac:dyDescent="0.4">
      <c r="B660" s="60"/>
      <c r="C660" s="60"/>
      <c r="D660" s="60"/>
      <c r="E660" s="222"/>
      <c r="F660" s="60"/>
      <c r="I660" s="328" t="s">
        <v>383</v>
      </c>
      <c r="J660" s="329"/>
      <c r="K660" s="329"/>
      <c r="L660" s="329"/>
      <c r="M660" s="329"/>
      <c r="N660" s="329"/>
      <c r="O660" s="329"/>
      <c r="P660" s="330"/>
      <c r="Q660" s="337" t="s">
        <v>66</v>
      </c>
      <c r="R660" s="338"/>
      <c r="S660" s="338"/>
      <c r="T660" s="338"/>
      <c r="U660" s="338"/>
      <c r="V660" s="338"/>
      <c r="W660" s="338"/>
      <c r="X660" s="338"/>
      <c r="Y660" s="338"/>
      <c r="Z660" s="338"/>
      <c r="AA660" s="338"/>
      <c r="AB660" s="338"/>
      <c r="AC660" s="338"/>
      <c r="AD660" s="338"/>
      <c r="AE660" s="338"/>
      <c r="AF660" s="338"/>
      <c r="AG660" s="338"/>
      <c r="AH660" s="338"/>
      <c r="AI660" s="338"/>
      <c r="AJ660" s="339"/>
      <c r="AK660" s="337" t="s">
        <v>384</v>
      </c>
      <c r="AL660" s="338"/>
      <c r="AM660" s="338"/>
      <c r="AN660" s="338"/>
      <c r="AO660" s="338"/>
      <c r="AP660" s="338"/>
      <c r="AQ660" s="338"/>
      <c r="AR660" s="338"/>
      <c r="AS660" s="338"/>
      <c r="AT660" s="338"/>
      <c r="AU660" s="338"/>
      <c r="AV660" s="338"/>
      <c r="AW660" s="338"/>
      <c r="AX660" s="338"/>
      <c r="AY660" s="338"/>
      <c r="AZ660" s="338"/>
      <c r="BA660" s="338"/>
      <c r="BB660" s="338"/>
      <c r="BC660" s="338"/>
      <c r="BD660" s="338"/>
      <c r="BE660" s="338"/>
      <c r="BF660" s="338"/>
      <c r="BG660" s="338"/>
      <c r="BH660" s="339"/>
      <c r="BP660" s="60"/>
      <c r="BQ660" s="60"/>
      <c r="BR660" s="60"/>
      <c r="BS660" s="222"/>
      <c r="BT660" s="60"/>
      <c r="BW660" s="328" t="s">
        <v>383</v>
      </c>
      <c r="BX660" s="329"/>
      <c r="BY660" s="329"/>
      <c r="BZ660" s="329"/>
      <c r="CA660" s="329"/>
      <c r="CB660" s="329"/>
      <c r="CC660" s="329"/>
      <c r="CD660" s="330"/>
      <c r="CE660" s="337" t="s">
        <v>66</v>
      </c>
      <c r="CF660" s="338"/>
      <c r="CG660" s="338"/>
      <c r="CH660" s="338"/>
      <c r="CI660" s="338"/>
      <c r="CJ660" s="338"/>
      <c r="CK660" s="338"/>
      <c r="CL660" s="338"/>
      <c r="CM660" s="338"/>
      <c r="CN660" s="338"/>
      <c r="CO660" s="338"/>
      <c r="CP660" s="338"/>
      <c r="CQ660" s="338"/>
      <c r="CR660" s="338"/>
      <c r="CS660" s="338"/>
      <c r="CT660" s="338"/>
      <c r="CU660" s="338"/>
      <c r="CV660" s="338"/>
      <c r="CW660" s="338"/>
      <c r="CX660" s="339"/>
      <c r="CY660" s="337" t="s">
        <v>384</v>
      </c>
      <c r="CZ660" s="338"/>
      <c r="DA660" s="338"/>
      <c r="DB660" s="338"/>
      <c r="DC660" s="338"/>
      <c r="DD660" s="338"/>
      <c r="DE660" s="338"/>
      <c r="DF660" s="338"/>
      <c r="DG660" s="338"/>
      <c r="DH660" s="338"/>
      <c r="DI660" s="338"/>
      <c r="DJ660" s="338"/>
      <c r="DK660" s="338"/>
      <c r="DL660" s="338"/>
      <c r="DM660" s="338"/>
      <c r="DN660" s="338"/>
      <c r="DO660" s="338"/>
      <c r="DP660" s="338"/>
      <c r="DQ660" s="338"/>
      <c r="DR660" s="338"/>
      <c r="DS660" s="338"/>
      <c r="DT660" s="338"/>
      <c r="DU660" s="338"/>
      <c r="DV660" s="339"/>
    </row>
    <row r="661" spans="2:126" ht="18.75" customHeight="1" thickBot="1" x14ac:dyDescent="0.45">
      <c r="B661" s="60"/>
      <c r="C661" s="60"/>
      <c r="D661" s="60"/>
      <c r="E661" s="222"/>
      <c r="F661" s="60"/>
      <c r="I661" s="331"/>
      <c r="J661" s="332"/>
      <c r="K661" s="332"/>
      <c r="L661" s="332"/>
      <c r="M661" s="332"/>
      <c r="N661" s="332"/>
      <c r="O661" s="332"/>
      <c r="P661" s="333"/>
      <c r="Q661" s="340"/>
      <c r="R661" s="341"/>
      <c r="S661" s="341"/>
      <c r="T661" s="341"/>
      <c r="U661" s="341"/>
      <c r="V661" s="341"/>
      <c r="W661" s="341"/>
      <c r="X661" s="341"/>
      <c r="Y661" s="341"/>
      <c r="Z661" s="341"/>
      <c r="AA661" s="341"/>
      <c r="AB661" s="341"/>
      <c r="AC661" s="341"/>
      <c r="AD661" s="341"/>
      <c r="AE661" s="341"/>
      <c r="AF661" s="341"/>
      <c r="AG661" s="341"/>
      <c r="AH661" s="341"/>
      <c r="AI661" s="341"/>
      <c r="AJ661" s="342"/>
      <c r="AK661" s="340"/>
      <c r="AL661" s="341"/>
      <c r="AM661" s="341"/>
      <c r="AN661" s="341"/>
      <c r="AO661" s="341"/>
      <c r="AP661" s="341"/>
      <c r="AQ661" s="341"/>
      <c r="AR661" s="341"/>
      <c r="AS661" s="341"/>
      <c r="AT661" s="341"/>
      <c r="AU661" s="341"/>
      <c r="AV661" s="341"/>
      <c r="AW661" s="341"/>
      <c r="AX661" s="341"/>
      <c r="AY661" s="341"/>
      <c r="AZ661" s="341"/>
      <c r="BA661" s="341"/>
      <c r="BB661" s="341"/>
      <c r="BC661" s="341"/>
      <c r="BD661" s="341"/>
      <c r="BE661" s="341"/>
      <c r="BF661" s="341"/>
      <c r="BG661" s="341"/>
      <c r="BH661" s="342"/>
      <c r="BP661" s="60"/>
      <c r="BQ661" s="60"/>
      <c r="BR661" s="60"/>
      <c r="BS661" s="222"/>
      <c r="BT661" s="60"/>
      <c r="BW661" s="331"/>
      <c r="BX661" s="332"/>
      <c r="BY661" s="332"/>
      <c r="BZ661" s="332"/>
      <c r="CA661" s="332"/>
      <c r="CB661" s="332"/>
      <c r="CC661" s="332"/>
      <c r="CD661" s="333"/>
      <c r="CE661" s="340"/>
      <c r="CF661" s="341"/>
      <c r="CG661" s="341"/>
      <c r="CH661" s="341"/>
      <c r="CI661" s="341"/>
      <c r="CJ661" s="341"/>
      <c r="CK661" s="341"/>
      <c r="CL661" s="341"/>
      <c r="CM661" s="341"/>
      <c r="CN661" s="341"/>
      <c r="CO661" s="341"/>
      <c r="CP661" s="341"/>
      <c r="CQ661" s="341"/>
      <c r="CR661" s="341"/>
      <c r="CS661" s="341"/>
      <c r="CT661" s="341"/>
      <c r="CU661" s="341"/>
      <c r="CV661" s="341"/>
      <c r="CW661" s="341"/>
      <c r="CX661" s="342"/>
      <c r="CY661" s="340"/>
      <c r="CZ661" s="341"/>
      <c r="DA661" s="341"/>
      <c r="DB661" s="341"/>
      <c r="DC661" s="341"/>
      <c r="DD661" s="341"/>
      <c r="DE661" s="341"/>
      <c r="DF661" s="341"/>
      <c r="DG661" s="341"/>
      <c r="DH661" s="341"/>
      <c r="DI661" s="341"/>
      <c r="DJ661" s="341"/>
      <c r="DK661" s="341"/>
      <c r="DL661" s="341"/>
      <c r="DM661" s="341"/>
      <c r="DN661" s="341"/>
      <c r="DO661" s="341"/>
      <c r="DP661" s="341"/>
      <c r="DQ661" s="341"/>
      <c r="DR661" s="341"/>
      <c r="DS661" s="341"/>
      <c r="DT661" s="341"/>
      <c r="DU661" s="341"/>
      <c r="DV661" s="342"/>
    </row>
    <row r="662" spans="2:126" ht="18.75" customHeight="1" x14ac:dyDescent="0.4">
      <c r="B662" s="60"/>
      <c r="C662" s="60"/>
      <c r="D662" s="60"/>
      <c r="E662" s="222"/>
      <c r="F662" s="60"/>
      <c r="I662" s="331"/>
      <c r="J662" s="332"/>
      <c r="K662" s="332"/>
      <c r="L662" s="332"/>
      <c r="M662" s="332"/>
      <c r="N662" s="332"/>
      <c r="O662" s="332"/>
      <c r="P662" s="333"/>
      <c r="Q662" s="223"/>
      <c r="R662" s="169"/>
      <c r="S662" s="169"/>
      <c r="T662" s="169"/>
      <c r="U662" s="169"/>
      <c r="V662" s="169"/>
      <c r="W662" s="169"/>
      <c r="X662" s="169"/>
      <c r="Y662" s="169"/>
      <c r="Z662" s="169"/>
      <c r="AA662" s="169"/>
      <c r="AB662" s="169"/>
      <c r="AC662" s="169"/>
      <c r="AD662" s="169"/>
      <c r="AE662" s="169"/>
      <c r="AF662" s="169"/>
      <c r="AG662" s="169"/>
      <c r="AH662" s="169"/>
      <c r="AI662" s="169"/>
      <c r="AJ662" s="224"/>
      <c r="AK662" s="169"/>
      <c r="AL662" s="169"/>
      <c r="AM662" s="225"/>
      <c r="AN662" s="225"/>
      <c r="AO662" s="225"/>
      <c r="AP662" s="225"/>
      <c r="AQ662" s="225"/>
      <c r="AR662" s="225"/>
      <c r="AS662" s="225"/>
      <c r="AT662" s="225"/>
      <c r="AU662" s="225"/>
      <c r="AV662" s="225"/>
      <c r="AW662" s="225"/>
      <c r="AX662" s="225"/>
      <c r="AY662" s="225"/>
      <c r="AZ662" s="225"/>
      <c r="BA662" s="225"/>
      <c r="BB662" s="225"/>
      <c r="BC662" s="225"/>
      <c r="BD662" s="225"/>
      <c r="BE662" s="225"/>
      <c r="BF662" s="225"/>
      <c r="BG662" s="225"/>
      <c r="BH662" s="226"/>
      <c r="BP662" s="60"/>
      <c r="BQ662" s="60"/>
      <c r="BR662" s="60"/>
      <c r="BS662" s="222"/>
      <c r="BT662" s="60"/>
      <c r="BW662" s="331"/>
      <c r="BX662" s="332"/>
      <c r="BY662" s="332"/>
      <c r="BZ662" s="332"/>
      <c r="CA662" s="332"/>
      <c r="CB662" s="332"/>
      <c r="CC662" s="332"/>
      <c r="CD662" s="333"/>
      <c r="CE662" s="223"/>
      <c r="CF662" s="169"/>
      <c r="CG662" s="169"/>
      <c r="CH662" s="169"/>
      <c r="CI662" s="169"/>
      <c r="CJ662" s="169"/>
      <c r="CK662" s="169"/>
      <c r="CL662" s="169"/>
      <c r="CM662" s="169"/>
      <c r="CN662" s="169"/>
      <c r="CO662" s="169"/>
      <c r="CP662" s="169"/>
      <c r="CQ662" s="169"/>
      <c r="CR662" s="169"/>
      <c r="CS662" s="169"/>
      <c r="CT662" s="169"/>
      <c r="CU662" s="169"/>
      <c r="CV662" s="169"/>
      <c r="CW662" s="169"/>
      <c r="CX662" s="224"/>
      <c r="CY662" s="169"/>
      <c r="CZ662" s="169"/>
      <c r="DA662" s="225"/>
      <c r="DB662" s="225"/>
      <c r="DC662" s="225"/>
      <c r="DD662" s="225"/>
      <c r="DE662" s="225"/>
      <c r="DF662" s="225"/>
      <c r="DG662" s="225"/>
      <c r="DH662" s="225"/>
      <c r="DI662" s="225"/>
      <c r="DJ662" s="225"/>
      <c r="DK662" s="225"/>
      <c r="DL662" s="225"/>
      <c r="DM662" s="225"/>
      <c r="DN662" s="225"/>
      <c r="DO662" s="225"/>
      <c r="DP662" s="225"/>
      <c r="DQ662" s="225"/>
      <c r="DR662" s="225"/>
      <c r="DS662" s="225"/>
      <c r="DT662" s="225"/>
      <c r="DU662" s="225"/>
      <c r="DV662" s="226"/>
    </row>
    <row r="663" spans="2:126" ht="18.75" customHeight="1" thickBot="1" x14ac:dyDescent="0.45">
      <c r="B663" s="60"/>
      <c r="C663" s="60"/>
      <c r="D663" s="60"/>
      <c r="E663" s="227"/>
      <c r="F663" s="228"/>
      <c r="G663" s="56"/>
      <c r="H663" s="56"/>
      <c r="I663" s="331"/>
      <c r="J663" s="332"/>
      <c r="K663" s="332"/>
      <c r="L663" s="332"/>
      <c r="M663" s="332"/>
      <c r="N663" s="332"/>
      <c r="O663" s="332"/>
      <c r="P663" s="333"/>
      <c r="Q663" s="324" t="s">
        <v>285</v>
      </c>
      <c r="R663" s="325"/>
      <c r="S663" s="325"/>
      <c r="T663" s="325"/>
      <c r="U663" s="325" t="s">
        <v>286</v>
      </c>
      <c r="V663" s="325"/>
      <c r="W663" s="343"/>
      <c r="X663" s="343"/>
      <c r="Y663" s="343"/>
      <c r="Z663" s="343"/>
      <c r="AA663" s="343"/>
      <c r="AB663" s="343"/>
      <c r="AC663" s="343"/>
      <c r="AD663" s="343"/>
      <c r="AE663" s="343"/>
      <c r="AF663" s="343"/>
      <c r="AG663" s="60" t="s">
        <v>287</v>
      </c>
      <c r="AH663" s="60"/>
      <c r="AI663" s="60"/>
      <c r="AJ663" s="229"/>
      <c r="AK663" s="60"/>
      <c r="AL663" s="327" t="s">
        <v>48</v>
      </c>
      <c r="AM663" s="327"/>
      <c r="AN663" s="112" t="s">
        <v>69</v>
      </c>
      <c r="AO663" s="112"/>
      <c r="AP663" s="112"/>
      <c r="AQ663" s="112"/>
      <c r="AR663" s="112"/>
      <c r="AS663" s="112"/>
      <c r="AT663" s="112"/>
      <c r="AU663" s="112"/>
      <c r="AV663" s="112"/>
      <c r="AW663" s="112"/>
      <c r="AX663" s="112"/>
      <c r="AY663" s="112"/>
      <c r="AZ663" s="112"/>
      <c r="BA663" s="112"/>
      <c r="BB663" s="112"/>
      <c r="BC663" s="112"/>
      <c r="BD663" s="112"/>
      <c r="BE663" s="112"/>
      <c r="BF663" s="112"/>
      <c r="BG663" s="112"/>
      <c r="BH663" s="229"/>
      <c r="BP663" s="60"/>
      <c r="BQ663" s="60"/>
      <c r="BR663" s="60"/>
      <c r="BS663" s="227"/>
      <c r="BT663" s="228"/>
      <c r="BU663" s="56"/>
      <c r="BV663" s="56"/>
      <c r="BW663" s="331"/>
      <c r="BX663" s="332"/>
      <c r="BY663" s="332"/>
      <c r="BZ663" s="332"/>
      <c r="CA663" s="332"/>
      <c r="CB663" s="332"/>
      <c r="CC663" s="332"/>
      <c r="CD663" s="333"/>
      <c r="CE663" s="324" t="s">
        <v>285</v>
      </c>
      <c r="CF663" s="325"/>
      <c r="CG663" s="325"/>
      <c r="CH663" s="325"/>
      <c r="CI663" s="325" t="s">
        <v>286</v>
      </c>
      <c r="CJ663" s="325"/>
      <c r="CK663" s="343" t="s">
        <v>385</v>
      </c>
      <c r="CL663" s="343"/>
      <c r="CM663" s="343"/>
      <c r="CN663" s="343"/>
      <c r="CO663" s="343"/>
      <c r="CP663" s="343"/>
      <c r="CQ663" s="343"/>
      <c r="CR663" s="343"/>
      <c r="CS663" s="343"/>
      <c r="CT663" s="343"/>
      <c r="CU663" s="60" t="s">
        <v>287</v>
      </c>
      <c r="CV663" s="60"/>
      <c r="CW663" s="60"/>
      <c r="CX663" s="229"/>
      <c r="CY663" s="60"/>
      <c r="CZ663" s="327" t="s">
        <v>48</v>
      </c>
      <c r="DA663" s="327"/>
      <c r="DB663" s="112" t="s">
        <v>69</v>
      </c>
      <c r="DC663" s="112"/>
      <c r="DD663" s="112"/>
      <c r="DE663" s="112"/>
      <c r="DF663" s="112"/>
      <c r="DG663" s="112"/>
      <c r="DH663" s="112"/>
      <c r="DI663" s="112"/>
      <c r="DJ663" s="112"/>
      <c r="DK663" s="112"/>
      <c r="DL663" s="112"/>
      <c r="DM663" s="112"/>
      <c r="DN663" s="112"/>
      <c r="DO663" s="112"/>
      <c r="DP663" s="112"/>
      <c r="DQ663" s="112"/>
      <c r="DR663" s="112"/>
      <c r="DS663" s="112"/>
      <c r="DT663" s="112"/>
      <c r="DU663" s="112"/>
      <c r="DV663" s="229"/>
    </row>
    <row r="664" spans="2:126" ht="18.75" customHeight="1" x14ac:dyDescent="0.4">
      <c r="B664" s="60"/>
      <c r="C664" s="60"/>
      <c r="D664" s="60"/>
      <c r="E664" s="222"/>
      <c r="F664" s="60"/>
      <c r="I664" s="331"/>
      <c r="J664" s="332"/>
      <c r="K664" s="332"/>
      <c r="L664" s="332"/>
      <c r="M664" s="332"/>
      <c r="N664" s="332"/>
      <c r="O664" s="332"/>
      <c r="P664" s="333"/>
      <c r="Q664" s="324" t="s">
        <v>288</v>
      </c>
      <c r="R664" s="325"/>
      <c r="S664" s="325"/>
      <c r="T664" s="325"/>
      <c r="U664" s="325" t="s">
        <v>286</v>
      </c>
      <c r="V664" s="325"/>
      <c r="W664" s="326"/>
      <c r="X664" s="326"/>
      <c r="Y664" s="106" t="s">
        <v>287</v>
      </c>
      <c r="Z664" s="60" t="s">
        <v>289</v>
      </c>
      <c r="AA664" s="60"/>
      <c r="AB664" s="60"/>
      <c r="AC664" s="60"/>
      <c r="AD664" s="60"/>
      <c r="AE664" s="60"/>
      <c r="AF664" s="60"/>
      <c r="AG664" s="60"/>
      <c r="AH664" s="60"/>
      <c r="AI664" s="60"/>
      <c r="AJ664" s="229"/>
      <c r="AK664" s="60"/>
      <c r="AL664" s="327" t="s">
        <v>48</v>
      </c>
      <c r="AM664" s="327"/>
      <c r="AN664" s="112" t="s">
        <v>71</v>
      </c>
      <c r="AO664" s="112"/>
      <c r="AP664" s="112"/>
      <c r="AQ664" s="112"/>
      <c r="AR664" s="112"/>
      <c r="AS664" s="112"/>
      <c r="AT664" s="112"/>
      <c r="AU664" s="112"/>
      <c r="AV664" s="112"/>
      <c r="AW664" s="112"/>
      <c r="AX664" s="112"/>
      <c r="AY664" s="112"/>
      <c r="AZ664" s="112"/>
      <c r="BA664" s="112"/>
      <c r="BB664" s="112"/>
      <c r="BC664" s="112"/>
      <c r="BD664" s="112"/>
      <c r="BE664" s="112"/>
      <c r="BF664" s="112"/>
      <c r="BG664" s="112"/>
      <c r="BH664" s="229"/>
      <c r="BP664" s="60"/>
      <c r="BQ664" s="60"/>
      <c r="BR664" s="60"/>
      <c r="BS664" s="222"/>
      <c r="BT664" s="60"/>
      <c r="BW664" s="331"/>
      <c r="BX664" s="332"/>
      <c r="BY664" s="332"/>
      <c r="BZ664" s="332"/>
      <c r="CA664" s="332"/>
      <c r="CB664" s="332"/>
      <c r="CC664" s="332"/>
      <c r="CD664" s="333"/>
      <c r="CE664" s="324" t="s">
        <v>288</v>
      </c>
      <c r="CF664" s="325"/>
      <c r="CG664" s="325"/>
      <c r="CH664" s="325"/>
      <c r="CI664" s="325" t="s">
        <v>286</v>
      </c>
      <c r="CJ664" s="325"/>
      <c r="CK664" s="326" t="s">
        <v>135</v>
      </c>
      <c r="CL664" s="326"/>
      <c r="CM664" s="106" t="s">
        <v>287</v>
      </c>
      <c r="CN664" s="60" t="s">
        <v>289</v>
      </c>
      <c r="CO664" s="60"/>
      <c r="CP664" s="60"/>
      <c r="CQ664" s="60"/>
      <c r="CR664" s="60"/>
      <c r="CS664" s="60"/>
      <c r="CT664" s="60"/>
      <c r="CU664" s="60"/>
      <c r="CV664" s="60"/>
      <c r="CW664" s="60"/>
      <c r="CX664" s="229"/>
      <c r="CY664" s="60"/>
      <c r="CZ664" s="327" t="s">
        <v>48</v>
      </c>
      <c r="DA664" s="327"/>
      <c r="DB664" s="112" t="s">
        <v>71</v>
      </c>
      <c r="DC664" s="112"/>
      <c r="DD664" s="112"/>
      <c r="DE664" s="112"/>
      <c r="DF664" s="112"/>
      <c r="DG664" s="112"/>
      <c r="DH664" s="112"/>
      <c r="DI664" s="112"/>
      <c r="DJ664" s="112"/>
      <c r="DK664" s="112"/>
      <c r="DL664" s="112"/>
      <c r="DM664" s="112"/>
      <c r="DN664" s="112"/>
      <c r="DO664" s="112"/>
      <c r="DP664" s="112"/>
      <c r="DQ664" s="112"/>
      <c r="DR664" s="112"/>
      <c r="DS664" s="112"/>
      <c r="DT664" s="112"/>
      <c r="DU664" s="112"/>
      <c r="DV664" s="229"/>
    </row>
    <row r="665" spans="2:126" ht="18.75" customHeight="1" x14ac:dyDescent="0.4">
      <c r="B665" s="60"/>
      <c r="C665" s="60"/>
      <c r="D665" s="60"/>
      <c r="E665" s="222"/>
      <c r="F665" s="60"/>
      <c r="I665" s="331"/>
      <c r="J665" s="332"/>
      <c r="K665" s="332"/>
      <c r="L665" s="332"/>
      <c r="M665" s="332"/>
      <c r="N665" s="332"/>
      <c r="O665" s="332"/>
      <c r="P665" s="333"/>
      <c r="Q665" s="324" t="s">
        <v>290</v>
      </c>
      <c r="R665" s="325"/>
      <c r="S665" s="325"/>
      <c r="T665" s="325"/>
      <c r="U665" s="326"/>
      <c r="V665" s="326"/>
      <c r="W665" s="326"/>
      <c r="X665" s="326"/>
      <c r="Y665" s="326"/>
      <c r="Z665" s="326"/>
      <c r="AA665" s="326"/>
      <c r="AB665" s="326"/>
      <c r="AC665" s="326"/>
      <c r="AD665" s="326"/>
      <c r="AE665" s="326"/>
      <c r="AF665" s="326"/>
      <c r="AG665" s="60"/>
      <c r="AH665" s="60"/>
      <c r="AI665" s="60"/>
      <c r="AJ665" s="229"/>
      <c r="AK665" s="60"/>
      <c r="AL665" s="327" t="s">
        <v>48</v>
      </c>
      <c r="AM665" s="327"/>
      <c r="AN665" s="112" t="s">
        <v>72</v>
      </c>
      <c r="AO665" s="112"/>
      <c r="AP665" s="112"/>
      <c r="AQ665" s="112"/>
      <c r="AR665" s="112"/>
      <c r="AS665" s="112"/>
      <c r="AT665" s="112"/>
      <c r="AU665" s="112"/>
      <c r="AV665" s="112"/>
      <c r="AW665" s="112"/>
      <c r="AX665" s="112"/>
      <c r="AY665" s="112"/>
      <c r="AZ665" s="112"/>
      <c r="BA665" s="112"/>
      <c r="BB665" s="112"/>
      <c r="BC665" s="112"/>
      <c r="BD665" s="112"/>
      <c r="BE665" s="112"/>
      <c r="BF665" s="112"/>
      <c r="BG665" s="112"/>
      <c r="BH665" s="229"/>
      <c r="BP665" s="60"/>
      <c r="BQ665" s="60"/>
      <c r="BR665" s="60"/>
      <c r="BS665" s="222"/>
      <c r="BT665" s="60"/>
      <c r="BW665" s="331"/>
      <c r="BX665" s="332"/>
      <c r="BY665" s="332"/>
      <c r="BZ665" s="332"/>
      <c r="CA665" s="332"/>
      <c r="CB665" s="332"/>
      <c r="CC665" s="332"/>
      <c r="CD665" s="333"/>
      <c r="CE665" s="324" t="s">
        <v>290</v>
      </c>
      <c r="CF665" s="325"/>
      <c r="CG665" s="325"/>
      <c r="CH665" s="325"/>
      <c r="CI665" s="326" t="s">
        <v>134</v>
      </c>
      <c r="CJ665" s="326"/>
      <c r="CK665" s="326"/>
      <c r="CL665" s="326"/>
      <c r="CM665" s="326"/>
      <c r="CN665" s="326"/>
      <c r="CO665" s="326"/>
      <c r="CP665" s="326"/>
      <c r="CQ665" s="326"/>
      <c r="CR665" s="326"/>
      <c r="CS665" s="326"/>
      <c r="CT665" s="326"/>
      <c r="CU665" s="60"/>
      <c r="CV665" s="60"/>
      <c r="CW665" s="60"/>
      <c r="CX665" s="229"/>
      <c r="CY665" s="60"/>
      <c r="CZ665" s="327" t="s">
        <v>48</v>
      </c>
      <c r="DA665" s="327"/>
      <c r="DB665" s="112" t="s">
        <v>72</v>
      </c>
      <c r="DC665" s="112"/>
      <c r="DD665" s="112"/>
      <c r="DE665" s="112"/>
      <c r="DF665" s="112"/>
      <c r="DG665" s="112"/>
      <c r="DH665" s="112"/>
      <c r="DI665" s="112"/>
      <c r="DJ665" s="112"/>
      <c r="DK665" s="112"/>
      <c r="DL665" s="112"/>
      <c r="DM665" s="112"/>
      <c r="DN665" s="112"/>
      <c r="DO665" s="112"/>
      <c r="DP665" s="112"/>
      <c r="DQ665" s="112"/>
      <c r="DR665" s="112"/>
      <c r="DS665" s="112"/>
      <c r="DT665" s="112"/>
      <c r="DU665" s="112"/>
      <c r="DV665" s="229"/>
    </row>
    <row r="666" spans="2:126" ht="18.75" customHeight="1" x14ac:dyDescent="0.4">
      <c r="B666" s="60"/>
      <c r="C666" s="60"/>
      <c r="D666" s="60"/>
      <c r="E666" s="222"/>
      <c r="F666" s="60"/>
      <c r="I666" s="331"/>
      <c r="J666" s="332"/>
      <c r="K666" s="332"/>
      <c r="L666" s="332"/>
      <c r="M666" s="332"/>
      <c r="N666" s="332"/>
      <c r="O666" s="332"/>
      <c r="P666" s="333"/>
      <c r="Q666" s="324" t="s">
        <v>290</v>
      </c>
      <c r="R666" s="325"/>
      <c r="S666" s="325"/>
      <c r="T666" s="325"/>
      <c r="U666" s="326"/>
      <c r="V666" s="326"/>
      <c r="W666" s="326"/>
      <c r="X666" s="326"/>
      <c r="Y666" s="326"/>
      <c r="Z666" s="326"/>
      <c r="AA666" s="326"/>
      <c r="AB666" s="326"/>
      <c r="AC666" s="326"/>
      <c r="AD666" s="326"/>
      <c r="AE666" s="326"/>
      <c r="AF666" s="326"/>
      <c r="AG666" s="60"/>
      <c r="AH666" s="60"/>
      <c r="AI666" s="60"/>
      <c r="AJ666" s="229"/>
      <c r="AK666" s="60"/>
      <c r="AL666" s="327" t="s">
        <v>48</v>
      </c>
      <c r="AM666" s="327"/>
      <c r="AN666" s="112" t="s">
        <v>73</v>
      </c>
      <c r="AO666" s="112"/>
      <c r="AP666" s="112"/>
      <c r="AQ666" s="112"/>
      <c r="AR666" s="112"/>
      <c r="AS666" s="112"/>
      <c r="AT666" s="112"/>
      <c r="AU666" s="112"/>
      <c r="AV666" s="112"/>
      <c r="AW666" s="112"/>
      <c r="AX666" s="112"/>
      <c r="AY666" s="112"/>
      <c r="AZ666" s="112"/>
      <c r="BA666" s="112"/>
      <c r="BB666" s="112"/>
      <c r="BC666" s="112"/>
      <c r="BD666" s="112"/>
      <c r="BE666" s="112"/>
      <c r="BF666" s="112"/>
      <c r="BG666" s="112"/>
      <c r="BH666" s="229"/>
      <c r="BP666" s="60"/>
      <c r="BQ666" s="60"/>
      <c r="BR666" s="60"/>
      <c r="BS666" s="222"/>
      <c r="BT666" s="60"/>
      <c r="BW666" s="331"/>
      <c r="BX666" s="332"/>
      <c r="BY666" s="332"/>
      <c r="BZ666" s="332"/>
      <c r="CA666" s="332"/>
      <c r="CB666" s="332"/>
      <c r="CC666" s="332"/>
      <c r="CD666" s="333"/>
      <c r="CE666" s="324" t="s">
        <v>290</v>
      </c>
      <c r="CF666" s="325"/>
      <c r="CG666" s="325"/>
      <c r="CH666" s="325"/>
      <c r="CI666" s="326" t="s">
        <v>134</v>
      </c>
      <c r="CJ666" s="326"/>
      <c r="CK666" s="326"/>
      <c r="CL666" s="326"/>
      <c r="CM666" s="326"/>
      <c r="CN666" s="326"/>
      <c r="CO666" s="326"/>
      <c r="CP666" s="326"/>
      <c r="CQ666" s="326"/>
      <c r="CR666" s="326"/>
      <c r="CS666" s="326"/>
      <c r="CT666" s="326"/>
      <c r="CU666" s="60"/>
      <c r="CV666" s="60"/>
      <c r="CW666" s="60"/>
      <c r="CX666" s="229"/>
      <c r="CY666" s="60"/>
      <c r="CZ666" s="327" t="s">
        <v>48</v>
      </c>
      <c r="DA666" s="327"/>
      <c r="DB666" s="112" t="s">
        <v>73</v>
      </c>
      <c r="DC666" s="112"/>
      <c r="DD666" s="112"/>
      <c r="DE666" s="112"/>
      <c r="DF666" s="112"/>
      <c r="DG666" s="112"/>
      <c r="DH666" s="112"/>
      <c r="DI666" s="112"/>
      <c r="DJ666" s="112"/>
      <c r="DK666" s="112"/>
      <c r="DL666" s="112"/>
      <c r="DM666" s="112"/>
      <c r="DN666" s="112"/>
      <c r="DO666" s="112"/>
      <c r="DP666" s="112"/>
      <c r="DQ666" s="112"/>
      <c r="DR666" s="112"/>
      <c r="DS666" s="112"/>
      <c r="DT666" s="112"/>
      <c r="DU666" s="112"/>
      <c r="DV666" s="229"/>
    </row>
    <row r="667" spans="2:126" ht="18.75" customHeight="1" thickBot="1" x14ac:dyDescent="0.45">
      <c r="B667" s="60"/>
      <c r="C667" s="60"/>
      <c r="D667" s="60"/>
      <c r="E667" s="222"/>
      <c r="F667" s="60"/>
      <c r="I667" s="334"/>
      <c r="J667" s="335"/>
      <c r="K667" s="335"/>
      <c r="L667" s="335"/>
      <c r="M667" s="335"/>
      <c r="N667" s="335"/>
      <c r="O667" s="335"/>
      <c r="P667" s="336"/>
      <c r="Q667" s="227"/>
      <c r="R667" s="228"/>
      <c r="S667" s="228"/>
      <c r="T667" s="228"/>
      <c r="U667" s="228"/>
      <c r="V667" s="228"/>
      <c r="W667" s="228"/>
      <c r="X667" s="228"/>
      <c r="Y667" s="228"/>
      <c r="Z667" s="228"/>
      <c r="AA667" s="228"/>
      <c r="AB667" s="228"/>
      <c r="AC667" s="228"/>
      <c r="AD667" s="228"/>
      <c r="AE667" s="228"/>
      <c r="AF667" s="228"/>
      <c r="AG667" s="228"/>
      <c r="AH667" s="228"/>
      <c r="AI667" s="228"/>
      <c r="AJ667" s="230"/>
      <c r="AK667" s="228"/>
      <c r="AL667" s="228"/>
      <c r="AM667" s="228"/>
      <c r="AN667" s="228"/>
      <c r="AO667" s="228"/>
      <c r="AP667" s="228"/>
      <c r="AQ667" s="228"/>
      <c r="AR667" s="228"/>
      <c r="AS667" s="228"/>
      <c r="AT667" s="228"/>
      <c r="AU667" s="228"/>
      <c r="AV667" s="228"/>
      <c r="AW667" s="228"/>
      <c r="AX667" s="228"/>
      <c r="AY667" s="228"/>
      <c r="AZ667" s="228"/>
      <c r="BA667" s="228"/>
      <c r="BB667" s="228"/>
      <c r="BC667" s="228"/>
      <c r="BD667" s="228"/>
      <c r="BE667" s="228"/>
      <c r="BF667" s="228"/>
      <c r="BG667" s="228"/>
      <c r="BH667" s="230"/>
      <c r="BP667" s="60"/>
      <c r="BQ667" s="60"/>
      <c r="BR667" s="60"/>
      <c r="BS667" s="222"/>
      <c r="BT667" s="60"/>
      <c r="BW667" s="334"/>
      <c r="BX667" s="335"/>
      <c r="BY667" s="335"/>
      <c r="BZ667" s="335"/>
      <c r="CA667" s="335"/>
      <c r="CB667" s="335"/>
      <c r="CC667" s="335"/>
      <c r="CD667" s="336"/>
      <c r="CE667" s="227"/>
      <c r="CF667" s="228"/>
      <c r="CG667" s="228"/>
      <c r="CH667" s="228"/>
      <c r="CI667" s="228"/>
      <c r="CJ667" s="228"/>
      <c r="CK667" s="228"/>
      <c r="CL667" s="228"/>
      <c r="CM667" s="228"/>
      <c r="CN667" s="228"/>
      <c r="CO667" s="228"/>
      <c r="CP667" s="228"/>
      <c r="CQ667" s="228"/>
      <c r="CR667" s="228"/>
      <c r="CS667" s="228"/>
      <c r="CT667" s="228"/>
      <c r="CU667" s="228"/>
      <c r="CV667" s="228"/>
      <c r="CW667" s="228"/>
      <c r="CX667" s="230"/>
      <c r="CY667" s="228"/>
      <c r="CZ667" s="228"/>
      <c r="DA667" s="228"/>
      <c r="DB667" s="228"/>
      <c r="DC667" s="228"/>
      <c r="DD667" s="228"/>
      <c r="DE667" s="228"/>
      <c r="DF667" s="228"/>
      <c r="DG667" s="228"/>
      <c r="DH667" s="228"/>
      <c r="DI667" s="228"/>
      <c r="DJ667" s="228"/>
      <c r="DK667" s="228"/>
      <c r="DL667" s="228"/>
      <c r="DM667" s="228"/>
      <c r="DN667" s="228"/>
      <c r="DO667" s="228"/>
      <c r="DP667" s="228"/>
      <c r="DQ667" s="228"/>
      <c r="DR667" s="228"/>
      <c r="DS667" s="228"/>
      <c r="DT667" s="228"/>
      <c r="DU667" s="228"/>
      <c r="DV667" s="230"/>
    </row>
    <row r="668" spans="2:126" ht="18.75" customHeight="1" thickBot="1" x14ac:dyDescent="0.45">
      <c r="B668" s="60"/>
      <c r="C668" s="60"/>
      <c r="D668" s="60"/>
      <c r="E668" s="222"/>
      <c r="F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60"/>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P668" s="60"/>
      <c r="BQ668" s="60"/>
      <c r="BR668" s="60"/>
      <c r="BS668" s="222"/>
      <c r="BT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60"/>
      <c r="CT668" s="60"/>
      <c r="CU668" s="60"/>
      <c r="CV668" s="60"/>
      <c r="CW668" s="60"/>
      <c r="CX668" s="60"/>
      <c r="CY668" s="60"/>
      <c r="CZ668" s="60"/>
      <c r="DA668" s="60"/>
      <c r="DB668" s="60"/>
      <c r="DC668" s="60"/>
      <c r="DD668" s="60"/>
      <c r="DE668" s="60"/>
      <c r="DF668" s="60"/>
      <c r="DG668" s="60"/>
      <c r="DH668" s="60"/>
      <c r="DI668" s="60"/>
      <c r="DJ668" s="60"/>
      <c r="DK668" s="60"/>
      <c r="DL668" s="60"/>
      <c r="DM668" s="60"/>
      <c r="DN668" s="60"/>
      <c r="DO668" s="60"/>
      <c r="DP668" s="60"/>
      <c r="DQ668" s="60"/>
      <c r="DR668" s="60"/>
      <c r="DS668" s="60"/>
      <c r="DT668" s="60"/>
      <c r="DU668" s="60"/>
      <c r="DV668" s="60"/>
    </row>
    <row r="669" spans="2:126" ht="18.75" customHeight="1" x14ac:dyDescent="0.4">
      <c r="B669" s="60"/>
      <c r="C669" s="60"/>
      <c r="D669" s="60"/>
      <c r="E669" s="222"/>
      <c r="F669" s="60"/>
      <c r="I669" s="328" t="s">
        <v>248</v>
      </c>
      <c r="J669" s="329"/>
      <c r="K669" s="329"/>
      <c r="L669" s="329"/>
      <c r="M669" s="329"/>
      <c r="N669" s="329"/>
      <c r="O669" s="329"/>
      <c r="P669" s="330"/>
      <c r="Q669" s="337" t="s">
        <v>66</v>
      </c>
      <c r="R669" s="338"/>
      <c r="S669" s="338"/>
      <c r="T669" s="338"/>
      <c r="U669" s="338"/>
      <c r="V669" s="338"/>
      <c r="W669" s="338"/>
      <c r="X669" s="338"/>
      <c r="Y669" s="338"/>
      <c r="Z669" s="338"/>
      <c r="AA669" s="338"/>
      <c r="AB669" s="338"/>
      <c r="AC669" s="338"/>
      <c r="AD669" s="338"/>
      <c r="AE669" s="338"/>
      <c r="AF669" s="338"/>
      <c r="AG669" s="338"/>
      <c r="AH669" s="338"/>
      <c r="AI669" s="338"/>
      <c r="AJ669" s="339"/>
      <c r="AK669" s="337" t="s">
        <v>384</v>
      </c>
      <c r="AL669" s="338"/>
      <c r="AM669" s="338"/>
      <c r="AN669" s="338"/>
      <c r="AO669" s="338"/>
      <c r="AP669" s="338"/>
      <c r="AQ669" s="338"/>
      <c r="AR669" s="338"/>
      <c r="AS669" s="338"/>
      <c r="AT669" s="338"/>
      <c r="AU669" s="338"/>
      <c r="AV669" s="338"/>
      <c r="AW669" s="338"/>
      <c r="AX669" s="338"/>
      <c r="AY669" s="338"/>
      <c r="AZ669" s="338"/>
      <c r="BA669" s="338"/>
      <c r="BB669" s="338"/>
      <c r="BC669" s="338"/>
      <c r="BD669" s="338"/>
      <c r="BE669" s="338"/>
      <c r="BF669" s="338"/>
      <c r="BG669" s="338"/>
      <c r="BH669" s="339"/>
      <c r="BP669" s="60"/>
      <c r="BQ669" s="60"/>
      <c r="BR669" s="60"/>
      <c r="BS669" s="222"/>
      <c r="BT669" s="60"/>
      <c r="BW669" s="328" t="s">
        <v>248</v>
      </c>
      <c r="BX669" s="329"/>
      <c r="BY669" s="329"/>
      <c r="BZ669" s="329"/>
      <c r="CA669" s="329"/>
      <c r="CB669" s="329"/>
      <c r="CC669" s="329"/>
      <c r="CD669" s="330"/>
      <c r="CE669" s="337" t="s">
        <v>66</v>
      </c>
      <c r="CF669" s="338"/>
      <c r="CG669" s="338"/>
      <c r="CH669" s="338"/>
      <c r="CI669" s="338"/>
      <c r="CJ669" s="338"/>
      <c r="CK669" s="338"/>
      <c r="CL669" s="338"/>
      <c r="CM669" s="338"/>
      <c r="CN669" s="338"/>
      <c r="CO669" s="338"/>
      <c r="CP669" s="338"/>
      <c r="CQ669" s="338"/>
      <c r="CR669" s="338"/>
      <c r="CS669" s="338"/>
      <c r="CT669" s="338"/>
      <c r="CU669" s="338"/>
      <c r="CV669" s="338"/>
      <c r="CW669" s="338"/>
      <c r="CX669" s="339"/>
      <c r="CY669" s="337" t="s">
        <v>384</v>
      </c>
      <c r="CZ669" s="338"/>
      <c r="DA669" s="338"/>
      <c r="DB669" s="338"/>
      <c r="DC669" s="338"/>
      <c r="DD669" s="338"/>
      <c r="DE669" s="338"/>
      <c r="DF669" s="338"/>
      <c r="DG669" s="338"/>
      <c r="DH669" s="338"/>
      <c r="DI669" s="338"/>
      <c r="DJ669" s="338"/>
      <c r="DK669" s="338"/>
      <c r="DL669" s="338"/>
      <c r="DM669" s="338"/>
      <c r="DN669" s="338"/>
      <c r="DO669" s="338"/>
      <c r="DP669" s="338"/>
      <c r="DQ669" s="338"/>
      <c r="DR669" s="338"/>
      <c r="DS669" s="338"/>
      <c r="DT669" s="338"/>
      <c r="DU669" s="338"/>
      <c r="DV669" s="339"/>
    </row>
    <row r="670" spans="2:126" ht="18.75" customHeight="1" thickBot="1" x14ac:dyDescent="0.45">
      <c r="B670" s="60"/>
      <c r="C670" s="60"/>
      <c r="D670" s="60"/>
      <c r="E670" s="222"/>
      <c r="F670" s="60"/>
      <c r="I670" s="331"/>
      <c r="J670" s="332"/>
      <c r="K670" s="332"/>
      <c r="L670" s="332"/>
      <c r="M670" s="332"/>
      <c r="N670" s="332"/>
      <c r="O670" s="332"/>
      <c r="P670" s="333"/>
      <c r="Q670" s="340"/>
      <c r="R670" s="341"/>
      <c r="S670" s="341"/>
      <c r="T670" s="341"/>
      <c r="U670" s="341"/>
      <c r="V670" s="341"/>
      <c r="W670" s="341"/>
      <c r="X670" s="341"/>
      <c r="Y670" s="341"/>
      <c r="Z670" s="341"/>
      <c r="AA670" s="341"/>
      <c r="AB670" s="341"/>
      <c r="AC670" s="341"/>
      <c r="AD670" s="341"/>
      <c r="AE670" s="341"/>
      <c r="AF670" s="341"/>
      <c r="AG670" s="341"/>
      <c r="AH670" s="341"/>
      <c r="AI670" s="341"/>
      <c r="AJ670" s="342"/>
      <c r="AK670" s="340"/>
      <c r="AL670" s="341"/>
      <c r="AM670" s="341"/>
      <c r="AN670" s="341"/>
      <c r="AO670" s="341"/>
      <c r="AP670" s="341"/>
      <c r="AQ670" s="341"/>
      <c r="AR670" s="341"/>
      <c r="AS670" s="341"/>
      <c r="AT670" s="341"/>
      <c r="AU670" s="341"/>
      <c r="AV670" s="341"/>
      <c r="AW670" s="341"/>
      <c r="AX670" s="341"/>
      <c r="AY670" s="341"/>
      <c r="AZ670" s="341"/>
      <c r="BA670" s="341"/>
      <c r="BB670" s="341"/>
      <c r="BC670" s="341"/>
      <c r="BD670" s="341"/>
      <c r="BE670" s="341"/>
      <c r="BF670" s="341"/>
      <c r="BG670" s="341"/>
      <c r="BH670" s="342"/>
      <c r="BP670" s="60"/>
      <c r="BQ670" s="60"/>
      <c r="BR670" s="60"/>
      <c r="BS670" s="222"/>
      <c r="BT670" s="60"/>
      <c r="BW670" s="331"/>
      <c r="BX670" s="332"/>
      <c r="BY670" s="332"/>
      <c r="BZ670" s="332"/>
      <c r="CA670" s="332"/>
      <c r="CB670" s="332"/>
      <c r="CC670" s="332"/>
      <c r="CD670" s="333"/>
      <c r="CE670" s="340"/>
      <c r="CF670" s="341"/>
      <c r="CG670" s="341"/>
      <c r="CH670" s="341"/>
      <c r="CI670" s="341"/>
      <c r="CJ670" s="341"/>
      <c r="CK670" s="341"/>
      <c r="CL670" s="341"/>
      <c r="CM670" s="341"/>
      <c r="CN670" s="341"/>
      <c r="CO670" s="341"/>
      <c r="CP670" s="341"/>
      <c r="CQ670" s="341"/>
      <c r="CR670" s="341"/>
      <c r="CS670" s="341"/>
      <c r="CT670" s="341"/>
      <c r="CU670" s="341"/>
      <c r="CV670" s="341"/>
      <c r="CW670" s="341"/>
      <c r="CX670" s="342"/>
      <c r="CY670" s="340"/>
      <c r="CZ670" s="341"/>
      <c r="DA670" s="341"/>
      <c r="DB670" s="341"/>
      <c r="DC670" s="341"/>
      <c r="DD670" s="341"/>
      <c r="DE670" s="341"/>
      <c r="DF670" s="341"/>
      <c r="DG670" s="341"/>
      <c r="DH670" s="341"/>
      <c r="DI670" s="341"/>
      <c r="DJ670" s="341"/>
      <c r="DK670" s="341"/>
      <c r="DL670" s="341"/>
      <c r="DM670" s="341"/>
      <c r="DN670" s="341"/>
      <c r="DO670" s="341"/>
      <c r="DP670" s="341"/>
      <c r="DQ670" s="341"/>
      <c r="DR670" s="341"/>
      <c r="DS670" s="341"/>
      <c r="DT670" s="341"/>
      <c r="DU670" s="341"/>
      <c r="DV670" s="342"/>
    </row>
    <row r="671" spans="2:126" ht="18.75" customHeight="1" x14ac:dyDescent="0.4">
      <c r="B671" s="60"/>
      <c r="C671" s="60"/>
      <c r="D671" s="60"/>
      <c r="E671" s="222"/>
      <c r="F671" s="60"/>
      <c r="I671" s="331"/>
      <c r="J671" s="332"/>
      <c r="K671" s="332"/>
      <c r="L671" s="332"/>
      <c r="M671" s="332"/>
      <c r="N671" s="332"/>
      <c r="O671" s="332"/>
      <c r="P671" s="333"/>
      <c r="Q671" s="223"/>
      <c r="R671" s="169"/>
      <c r="S671" s="169"/>
      <c r="T671" s="169"/>
      <c r="U671" s="169"/>
      <c r="V671" s="169"/>
      <c r="W671" s="169"/>
      <c r="X671" s="169"/>
      <c r="Y671" s="169"/>
      <c r="Z671" s="169"/>
      <c r="AA671" s="169"/>
      <c r="AB671" s="169"/>
      <c r="AC671" s="169"/>
      <c r="AD671" s="169"/>
      <c r="AE671" s="169"/>
      <c r="AF671" s="169"/>
      <c r="AG671" s="169"/>
      <c r="AH671" s="169"/>
      <c r="AI671" s="169"/>
      <c r="AJ671" s="224"/>
      <c r="AK671" s="169"/>
      <c r="AL671" s="169"/>
      <c r="AM671" s="169"/>
      <c r="AN671" s="169"/>
      <c r="AO671" s="169"/>
      <c r="AP671" s="169"/>
      <c r="AQ671" s="169"/>
      <c r="AR671" s="169"/>
      <c r="AS671" s="169"/>
      <c r="AT671" s="169"/>
      <c r="AU671" s="169"/>
      <c r="AV671" s="169"/>
      <c r="AW671" s="169"/>
      <c r="AX671" s="169"/>
      <c r="AY671" s="169"/>
      <c r="AZ671" s="169"/>
      <c r="BA671" s="169"/>
      <c r="BB671" s="169"/>
      <c r="BC671" s="169"/>
      <c r="BD671" s="169"/>
      <c r="BE671" s="169"/>
      <c r="BF671" s="169"/>
      <c r="BG671" s="169"/>
      <c r="BH671" s="229"/>
      <c r="BP671" s="60"/>
      <c r="BQ671" s="60"/>
      <c r="BR671" s="60"/>
      <c r="BS671" s="222"/>
      <c r="BT671" s="60"/>
      <c r="BW671" s="331"/>
      <c r="BX671" s="332"/>
      <c r="BY671" s="332"/>
      <c r="BZ671" s="332"/>
      <c r="CA671" s="332"/>
      <c r="CB671" s="332"/>
      <c r="CC671" s="332"/>
      <c r="CD671" s="333"/>
      <c r="CE671" s="223"/>
      <c r="CF671" s="169"/>
      <c r="CG671" s="169"/>
      <c r="CH671" s="169"/>
      <c r="CI671" s="169"/>
      <c r="CJ671" s="169"/>
      <c r="CK671" s="169"/>
      <c r="CL671" s="169"/>
      <c r="CM671" s="169"/>
      <c r="CN671" s="169"/>
      <c r="CO671" s="169"/>
      <c r="CP671" s="169"/>
      <c r="CQ671" s="169"/>
      <c r="CR671" s="169"/>
      <c r="CS671" s="169"/>
      <c r="CT671" s="169"/>
      <c r="CU671" s="169"/>
      <c r="CV671" s="169"/>
      <c r="CW671" s="169"/>
      <c r="CX671" s="224"/>
      <c r="CY671" s="169"/>
      <c r="CZ671" s="169"/>
      <c r="DA671" s="169"/>
      <c r="DB671" s="169"/>
      <c r="DC671" s="169"/>
      <c r="DD671" s="169"/>
      <c r="DE671" s="169"/>
      <c r="DF671" s="169"/>
      <c r="DG671" s="169"/>
      <c r="DH671" s="169"/>
      <c r="DI671" s="169"/>
      <c r="DJ671" s="169"/>
      <c r="DK671" s="169"/>
      <c r="DL671" s="169"/>
      <c r="DM671" s="169"/>
      <c r="DN671" s="169"/>
      <c r="DO671" s="169"/>
      <c r="DP671" s="169"/>
      <c r="DQ671" s="169"/>
      <c r="DR671" s="169"/>
      <c r="DS671" s="169"/>
      <c r="DT671" s="169"/>
      <c r="DU671" s="169"/>
      <c r="DV671" s="229"/>
    </row>
    <row r="672" spans="2:126" ht="18.75" customHeight="1" thickBot="1" x14ac:dyDescent="0.45">
      <c r="B672" s="60"/>
      <c r="C672" s="60"/>
      <c r="D672" s="60"/>
      <c r="E672" s="227"/>
      <c r="F672" s="228"/>
      <c r="G672" s="56"/>
      <c r="H672" s="56"/>
      <c r="I672" s="331"/>
      <c r="J672" s="332"/>
      <c r="K672" s="332"/>
      <c r="L672" s="332"/>
      <c r="M672" s="332"/>
      <c r="N672" s="332"/>
      <c r="O672" s="332"/>
      <c r="P672" s="333"/>
      <c r="Q672" s="324" t="s">
        <v>285</v>
      </c>
      <c r="R672" s="325"/>
      <c r="S672" s="325"/>
      <c r="T672" s="325"/>
      <c r="U672" s="325" t="s">
        <v>286</v>
      </c>
      <c r="V672" s="325"/>
      <c r="W672" s="343"/>
      <c r="X672" s="343"/>
      <c r="Y672" s="343"/>
      <c r="Z672" s="343"/>
      <c r="AA672" s="343"/>
      <c r="AB672" s="343"/>
      <c r="AC672" s="343"/>
      <c r="AD672" s="343"/>
      <c r="AE672" s="343"/>
      <c r="AF672" s="343"/>
      <c r="AG672" s="60" t="s">
        <v>287</v>
      </c>
      <c r="AH672" s="60"/>
      <c r="AI672" s="60"/>
      <c r="AJ672" s="229"/>
      <c r="AK672" s="60"/>
      <c r="AL672" s="327" t="s">
        <v>48</v>
      </c>
      <c r="AM672" s="327"/>
      <c r="AN672" s="112" t="s">
        <v>74</v>
      </c>
      <c r="AO672" s="112"/>
      <c r="AP672" s="112"/>
      <c r="AQ672" s="112"/>
      <c r="AR672" s="112"/>
      <c r="AS672" s="112"/>
      <c r="AT672" s="112"/>
      <c r="AU672" s="112"/>
      <c r="AV672" s="112"/>
      <c r="AW672" s="112"/>
      <c r="AX672" s="112"/>
      <c r="AY672" s="112"/>
      <c r="AZ672" s="112"/>
      <c r="BA672" s="112"/>
      <c r="BB672" s="112"/>
      <c r="BC672" s="112"/>
      <c r="BD672" s="112"/>
      <c r="BE672" s="112"/>
      <c r="BF672" s="112"/>
      <c r="BG672" s="112"/>
      <c r="BH672" s="229"/>
      <c r="BP672" s="60"/>
      <c r="BQ672" s="60"/>
      <c r="BR672" s="60"/>
      <c r="BS672" s="227"/>
      <c r="BT672" s="228"/>
      <c r="BU672" s="56"/>
      <c r="BV672" s="56"/>
      <c r="BW672" s="331"/>
      <c r="BX672" s="332"/>
      <c r="BY672" s="332"/>
      <c r="BZ672" s="332"/>
      <c r="CA672" s="332"/>
      <c r="CB672" s="332"/>
      <c r="CC672" s="332"/>
      <c r="CD672" s="333"/>
      <c r="CE672" s="324" t="s">
        <v>285</v>
      </c>
      <c r="CF672" s="325"/>
      <c r="CG672" s="325"/>
      <c r="CH672" s="325"/>
      <c r="CI672" s="325" t="s">
        <v>286</v>
      </c>
      <c r="CJ672" s="325"/>
      <c r="CK672" s="343" t="s">
        <v>385</v>
      </c>
      <c r="CL672" s="343"/>
      <c r="CM672" s="343"/>
      <c r="CN672" s="343"/>
      <c r="CO672" s="343"/>
      <c r="CP672" s="343"/>
      <c r="CQ672" s="343"/>
      <c r="CR672" s="343"/>
      <c r="CS672" s="343"/>
      <c r="CT672" s="343"/>
      <c r="CU672" s="60" t="s">
        <v>287</v>
      </c>
      <c r="CV672" s="60"/>
      <c r="CW672" s="60"/>
      <c r="CX672" s="229"/>
      <c r="CY672" s="60"/>
      <c r="CZ672" s="327" t="s">
        <v>48</v>
      </c>
      <c r="DA672" s="327"/>
      <c r="DB672" s="112" t="s">
        <v>74</v>
      </c>
      <c r="DC672" s="112"/>
      <c r="DD672" s="112"/>
      <c r="DE672" s="112"/>
      <c r="DF672" s="112"/>
      <c r="DG672" s="112"/>
      <c r="DH672" s="112"/>
      <c r="DI672" s="112"/>
      <c r="DJ672" s="112"/>
      <c r="DK672" s="112"/>
      <c r="DL672" s="112"/>
      <c r="DM672" s="112"/>
      <c r="DN672" s="112"/>
      <c r="DO672" s="112"/>
      <c r="DP672" s="112"/>
      <c r="DQ672" s="112"/>
      <c r="DR672" s="112"/>
      <c r="DS672" s="112"/>
      <c r="DT672" s="112"/>
      <c r="DU672" s="112"/>
      <c r="DV672" s="229"/>
    </row>
    <row r="673" spans="2:126" ht="18.75" customHeight="1" x14ac:dyDescent="0.4">
      <c r="B673" s="60"/>
      <c r="C673" s="60"/>
      <c r="D673" s="60"/>
      <c r="E673" s="60"/>
      <c r="F673" s="60"/>
      <c r="I673" s="331"/>
      <c r="J673" s="332"/>
      <c r="K673" s="332"/>
      <c r="L673" s="332"/>
      <c r="M673" s="332"/>
      <c r="N673" s="332"/>
      <c r="O673" s="332"/>
      <c r="P673" s="333"/>
      <c r="Q673" s="324" t="s">
        <v>288</v>
      </c>
      <c r="R673" s="325"/>
      <c r="S673" s="325"/>
      <c r="T673" s="325"/>
      <c r="U673" s="325" t="s">
        <v>286</v>
      </c>
      <c r="V673" s="325"/>
      <c r="W673" s="326"/>
      <c r="X673" s="326"/>
      <c r="Y673" s="106" t="s">
        <v>287</v>
      </c>
      <c r="Z673" s="60" t="s">
        <v>289</v>
      </c>
      <c r="AA673" s="60"/>
      <c r="AB673" s="60"/>
      <c r="AC673" s="60"/>
      <c r="AD673" s="60"/>
      <c r="AE673" s="60"/>
      <c r="AF673" s="60"/>
      <c r="AG673" s="60"/>
      <c r="AH673" s="60"/>
      <c r="AI673" s="60"/>
      <c r="AJ673" s="229"/>
      <c r="AK673" s="60"/>
      <c r="AL673" s="327" t="s">
        <v>48</v>
      </c>
      <c r="AM673" s="327"/>
      <c r="AN673" s="112" t="s">
        <v>75</v>
      </c>
      <c r="AO673" s="112"/>
      <c r="AP673" s="112"/>
      <c r="AQ673" s="112"/>
      <c r="AR673" s="112"/>
      <c r="AS673" s="112"/>
      <c r="AT673" s="112"/>
      <c r="AU673" s="112"/>
      <c r="AV673" s="112"/>
      <c r="AW673" s="112"/>
      <c r="AX673" s="112"/>
      <c r="AY673" s="112"/>
      <c r="AZ673" s="112"/>
      <c r="BA673" s="112"/>
      <c r="BB673" s="112"/>
      <c r="BC673" s="112"/>
      <c r="BD673" s="112"/>
      <c r="BE673" s="112"/>
      <c r="BF673" s="112"/>
      <c r="BG673" s="112"/>
      <c r="BH673" s="229"/>
      <c r="BP673" s="60"/>
      <c r="BQ673" s="60"/>
      <c r="BR673" s="60"/>
      <c r="BS673" s="60"/>
      <c r="BT673" s="60"/>
      <c r="BW673" s="331"/>
      <c r="BX673" s="332"/>
      <c r="BY673" s="332"/>
      <c r="BZ673" s="332"/>
      <c r="CA673" s="332"/>
      <c r="CB673" s="332"/>
      <c r="CC673" s="332"/>
      <c r="CD673" s="333"/>
      <c r="CE673" s="324" t="s">
        <v>288</v>
      </c>
      <c r="CF673" s="325"/>
      <c r="CG673" s="325"/>
      <c r="CH673" s="325"/>
      <c r="CI673" s="325" t="s">
        <v>286</v>
      </c>
      <c r="CJ673" s="325"/>
      <c r="CK673" s="326" t="s">
        <v>135</v>
      </c>
      <c r="CL673" s="326"/>
      <c r="CM673" s="106" t="s">
        <v>287</v>
      </c>
      <c r="CN673" s="60" t="s">
        <v>289</v>
      </c>
      <c r="CO673" s="60"/>
      <c r="CP673" s="60"/>
      <c r="CQ673" s="60"/>
      <c r="CR673" s="60"/>
      <c r="CS673" s="60"/>
      <c r="CT673" s="60"/>
      <c r="CU673" s="60"/>
      <c r="CV673" s="60"/>
      <c r="CW673" s="60"/>
      <c r="CX673" s="229"/>
      <c r="CY673" s="60"/>
      <c r="CZ673" s="327" t="s">
        <v>48</v>
      </c>
      <c r="DA673" s="327"/>
      <c r="DB673" s="112" t="s">
        <v>75</v>
      </c>
      <c r="DC673" s="112"/>
      <c r="DD673" s="112"/>
      <c r="DE673" s="112"/>
      <c r="DF673" s="112"/>
      <c r="DG673" s="112"/>
      <c r="DH673" s="112"/>
      <c r="DI673" s="112"/>
      <c r="DJ673" s="112"/>
      <c r="DK673" s="112"/>
      <c r="DL673" s="112"/>
      <c r="DM673" s="112"/>
      <c r="DN673" s="112"/>
      <c r="DO673" s="112"/>
      <c r="DP673" s="112"/>
      <c r="DQ673" s="112"/>
      <c r="DR673" s="112"/>
      <c r="DS673" s="112"/>
      <c r="DT673" s="112"/>
      <c r="DU673" s="112"/>
      <c r="DV673" s="229"/>
    </row>
    <row r="674" spans="2:126" ht="18.75" customHeight="1" x14ac:dyDescent="0.4">
      <c r="B674" s="60"/>
      <c r="C674" s="60"/>
      <c r="D674" s="60"/>
      <c r="E674" s="60"/>
      <c r="F674" s="60"/>
      <c r="I674" s="331"/>
      <c r="J674" s="332"/>
      <c r="K674" s="332"/>
      <c r="L674" s="332"/>
      <c r="M674" s="332"/>
      <c r="N674" s="332"/>
      <c r="O674" s="332"/>
      <c r="P674" s="333"/>
      <c r="Q674" s="324" t="s">
        <v>290</v>
      </c>
      <c r="R674" s="325"/>
      <c r="S674" s="325"/>
      <c r="T674" s="325"/>
      <c r="U674" s="326"/>
      <c r="V674" s="326"/>
      <c r="W674" s="326"/>
      <c r="X674" s="326"/>
      <c r="Y674" s="326"/>
      <c r="Z674" s="326"/>
      <c r="AA674" s="326"/>
      <c r="AB674" s="326"/>
      <c r="AC674" s="326"/>
      <c r="AD674" s="326"/>
      <c r="AE674" s="326"/>
      <c r="AF674" s="326"/>
      <c r="AG674" s="60"/>
      <c r="AH674" s="60"/>
      <c r="AI674" s="60"/>
      <c r="AJ674" s="229"/>
      <c r="AK674" s="60"/>
      <c r="AL674" s="60"/>
      <c r="AM674" s="164"/>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229"/>
      <c r="BP674" s="60"/>
      <c r="BQ674" s="60"/>
      <c r="BR674" s="60"/>
      <c r="BS674" s="60"/>
      <c r="BT674" s="60"/>
      <c r="BW674" s="331"/>
      <c r="BX674" s="332"/>
      <c r="BY674" s="332"/>
      <c r="BZ674" s="332"/>
      <c r="CA674" s="332"/>
      <c r="CB674" s="332"/>
      <c r="CC674" s="332"/>
      <c r="CD674" s="333"/>
      <c r="CE674" s="324" t="s">
        <v>290</v>
      </c>
      <c r="CF674" s="325"/>
      <c r="CG674" s="325"/>
      <c r="CH674" s="325"/>
      <c r="CI674" s="326" t="s">
        <v>134</v>
      </c>
      <c r="CJ674" s="326"/>
      <c r="CK674" s="326"/>
      <c r="CL674" s="326"/>
      <c r="CM674" s="326"/>
      <c r="CN674" s="326"/>
      <c r="CO674" s="326"/>
      <c r="CP674" s="326"/>
      <c r="CQ674" s="326"/>
      <c r="CR674" s="326"/>
      <c r="CS674" s="326"/>
      <c r="CT674" s="326"/>
      <c r="CU674" s="60"/>
      <c r="CV674" s="60"/>
      <c r="CW674" s="60"/>
      <c r="CX674" s="229"/>
      <c r="CY674" s="60"/>
      <c r="CZ674" s="60"/>
      <c r="DA674" s="164"/>
      <c r="DB674" s="163"/>
      <c r="DC674" s="163"/>
      <c r="DD674" s="163"/>
      <c r="DE674" s="163"/>
      <c r="DF674" s="163"/>
      <c r="DG674" s="163"/>
      <c r="DH674" s="163"/>
      <c r="DI674" s="163"/>
      <c r="DJ674" s="163"/>
      <c r="DK674" s="163"/>
      <c r="DL674" s="163"/>
      <c r="DM674" s="163"/>
      <c r="DN674" s="163"/>
      <c r="DO674" s="163"/>
      <c r="DP674" s="163"/>
      <c r="DQ674" s="163"/>
      <c r="DR674" s="163"/>
      <c r="DS674" s="163"/>
      <c r="DT674" s="163"/>
      <c r="DU674" s="163"/>
      <c r="DV674" s="229"/>
    </row>
    <row r="675" spans="2:126" ht="18.75" customHeight="1" x14ac:dyDescent="0.4">
      <c r="B675" s="60"/>
      <c r="C675" s="60"/>
      <c r="D675" s="60"/>
      <c r="E675" s="60"/>
      <c r="F675" s="60"/>
      <c r="I675" s="331"/>
      <c r="J675" s="332"/>
      <c r="K675" s="332"/>
      <c r="L675" s="332"/>
      <c r="M675" s="332"/>
      <c r="N675" s="332"/>
      <c r="O675" s="332"/>
      <c r="P675" s="333"/>
      <c r="Q675" s="324" t="s">
        <v>290</v>
      </c>
      <c r="R675" s="325"/>
      <c r="S675" s="325"/>
      <c r="T675" s="325"/>
      <c r="U675" s="326"/>
      <c r="V675" s="326"/>
      <c r="W675" s="326"/>
      <c r="X675" s="326"/>
      <c r="Y675" s="326"/>
      <c r="Z675" s="326"/>
      <c r="AA675" s="326"/>
      <c r="AB675" s="326"/>
      <c r="AC675" s="326"/>
      <c r="AD675" s="326"/>
      <c r="AE675" s="326"/>
      <c r="AF675" s="326"/>
      <c r="AG675" s="60"/>
      <c r="AH675" s="60"/>
      <c r="AI675" s="60"/>
      <c r="AJ675" s="229"/>
      <c r="AK675" s="60"/>
      <c r="AL675" s="60"/>
      <c r="AM675" s="164"/>
      <c r="AN675" s="112"/>
      <c r="AO675" s="112"/>
      <c r="AP675" s="112"/>
      <c r="AQ675" s="112"/>
      <c r="AR675" s="112"/>
      <c r="AS675" s="112"/>
      <c r="AT675" s="112"/>
      <c r="AU675" s="112"/>
      <c r="AV675" s="112"/>
      <c r="AW675" s="112"/>
      <c r="AX675" s="112"/>
      <c r="AY675" s="112"/>
      <c r="AZ675" s="112"/>
      <c r="BA675" s="112"/>
      <c r="BB675" s="112"/>
      <c r="BC675" s="112"/>
      <c r="BD675" s="112"/>
      <c r="BE675" s="112"/>
      <c r="BF675" s="112"/>
      <c r="BG675" s="112"/>
      <c r="BH675" s="229"/>
      <c r="BP675" s="60"/>
      <c r="BQ675" s="60"/>
      <c r="BR675" s="60"/>
      <c r="BS675" s="60"/>
      <c r="BT675" s="60"/>
      <c r="BW675" s="331"/>
      <c r="BX675" s="332"/>
      <c r="BY675" s="332"/>
      <c r="BZ675" s="332"/>
      <c r="CA675" s="332"/>
      <c r="CB675" s="332"/>
      <c r="CC675" s="332"/>
      <c r="CD675" s="333"/>
      <c r="CE675" s="324" t="s">
        <v>290</v>
      </c>
      <c r="CF675" s="325"/>
      <c r="CG675" s="325"/>
      <c r="CH675" s="325"/>
      <c r="CI675" s="326" t="s">
        <v>134</v>
      </c>
      <c r="CJ675" s="326"/>
      <c r="CK675" s="326"/>
      <c r="CL675" s="326"/>
      <c r="CM675" s="326"/>
      <c r="CN675" s="326"/>
      <c r="CO675" s="326"/>
      <c r="CP675" s="326"/>
      <c r="CQ675" s="326"/>
      <c r="CR675" s="326"/>
      <c r="CS675" s="326"/>
      <c r="CT675" s="326"/>
      <c r="CU675" s="60"/>
      <c r="CV675" s="60"/>
      <c r="CW675" s="60"/>
      <c r="CX675" s="229"/>
      <c r="CY675" s="60"/>
      <c r="CZ675" s="60"/>
      <c r="DA675" s="164"/>
      <c r="DB675" s="112"/>
      <c r="DC675" s="112"/>
      <c r="DD675" s="112"/>
      <c r="DE675" s="112"/>
      <c r="DF675" s="112"/>
      <c r="DG675" s="112"/>
      <c r="DH675" s="112"/>
      <c r="DI675" s="112"/>
      <c r="DJ675" s="112"/>
      <c r="DK675" s="112"/>
      <c r="DL675" s="112"/>
      <c r="DM675" s="112"/>
      <c r="DN675" s="112"/>
      <c r="DO675" s="112"/>
      <c r="DP675" s="112"/>
      <c r="DQ675" s="112"/>
      <c r="DR675" s="112"/>
      <c r="DS675" s="112"/>
      <c r="DT675" s="112"/>
      <c r="DU675" s="112"/>
      <c r="DV675" s="229"/>
    </row>
    <row r="676" spans="2:126" ht="18.75" customHeight="1" thickBot="1" x14ac:dyDescent="0.45">
      <c r="C676" s="60"/>
      <c r="D676" s="60"/>
      <c r="E676" s="60"/>
      <c r="F676" s="60"/>
      <c r="I676" s="334"/>
      <c r="J676" s="335"/>
      <c r="K676" s="335"/>
      <c r="L676" s="335"/>
      <c r="M676" s="335"/>
      <c r="N676" s="335"/>
      <c r="O676" s="335"/>
      <c r="P676" s="336"/>
      <c r="Q676" s="227"/>
      <c r="R676" s="228"/>
      <c r="S676" s="228"/>
      <c r="T676" s="228"/>
      <c r="U676" s="228"/>
      <c r="V676" s="228"/>
      <c r="W676" s="228"/>
      <c r="X676" s="228"/>
      <c r="Y676" s="228"/>
      <c r="Z676" s="228"/>
      <c r="AA676" s="228"/>
      <c r="AB676" s="228"/>
      <c r="AC676" s="228"/>
      <c r="AD676" s="228"/>
      <c r="AE676" s="228"/>
      <c r="AF676" s="228"/>
      <c r="AG676" s="228"/>
      <c r="AH676" s="228"/>
      <c r="AI676" s="228"/>
      <c r="AJ676" s="230"/>
      <c r="AK676" s="228"/>
      <c r="AL676" s="228"/>
      <c r="AM676" s="228"/>
      <c r="AN676" s="228"/>
      <c r="AO676" s="228"/>
      <c r="AP676" s="228"/>
      <c r="AQ676" s="228"/>
      <c r="AR676" s="228"/>
      <c r="AS676" s="228"/>
      <c r="AT676" s="228"/>
      <c r="AU676" s="228"/>
      <c r="AV676" s="228"/>
      <c r="AW676" s="228"/>
      <c r="AX676" s="228"/>
      <c r="AY676" s="228"/>
      <c r="AZ676" s="228"/>
      <c r="BA676" s="228"/>
      <c r="BB676" s="228"/>
      <c r="BC676" s="228"/>
      <c r="BD676" s="228"/>
      <c r="BE676" s="228"/>
      <c r="BF676" s="228"/>
      <c r="BG676" s="228"/>
      <c r="BH676" s="230"/>
      <c r="BQ676" s="60"/>
      <c r="BR676" s="60"/>
      <c r="BS676" s="60"/>
      <c r="BT676" s="60"/>
      <c r="BW676" s="334"/>
      <c r="BX676" s="335"/>
      <c r="BY676" s="335"/>
      <c r="BZ676" s="335"/>
      <c r="CA676" s="335"/>
      <c r="CB676" s="335"/>
      <c r="CC676" s="335"/>
      <c r="CD676" s="336"/>
      <c r="CE676" s="227"/>
      <c r="CF676" s="228"/>
      <c r="CG676" s="228"/>
      <c r="CH676" s="228"/>
      <c r="CI676" s="228"/>
      <c r="CJ676" s="228"/>
      <c r="CK676" s="228"/>
      <c r="CL676" s="228"/>
      <c r="CM676" s="228"/>
      <c r="CN676" s="228"/>
      <c r="CO676" s="228"/>
      <c r="CP676" s="228"/>
      <c r="CQ676" s="228"/>
      <c r="CR676" s="228"/>
      <c r="CS676" s="228"/>
      <c r="CT676" s="228"/>
      <c r="CU676" s="228"/>
      <c r="CV676" s="228"/>
      <c r="CW676" s="228"/>
      <c r="CX676" s="230"/>
      <c r="CY676" s="228"/>
      <c r="CZ676" s="228"/>
      <c r="DA676" s="228"/>
      <c r="DB676" s="228"/>
      <c r="DC676" s="228"/>
      <c r="DD676" s="228"/>
      <c r="DE676" s="228"/>
      <c r="DF676" s="228"/>
      <c r="DG676" s="228"/>
      <c r="DH676" s="228"/>
      <c r="DI676" s="228"/>
      <c r="DJ676" s="228"/>
      <c r="DK676" s="228"/>
      <c r="DL676" s="228"/>
      <c r="DM676" s="228"/>
      <c r="DN676" s="228"/>
      <c r="DO676" s="228"/>
      <c r="DP676" s="228"/>
      <c r="DQ676" s="228"/>
      <c r="DR676" s="228"/>
      <c r="DS676" s="228"/>
      <c r="DT676" s="228"/>
      <c r="DU676" s="228"/>
      <c r="DV676" s="230"/>
    </row>
    <row r="708" spans="1:156" ht="18.75" customHeight="1" x14ac:dyDescent="0.4">
      <c r="A708" s="751">
        <v>10</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1"/>
      <c r="AY708" s="751"/>
      <c r="AZ708" s="751"/>
      <c r="BA708" s="751"/>
      <c r="BB708" s="751"/>
      <c r="BC708" s="751"/>
      <c r="BD708" s="751"/>
      <c r="BE708" s="751"/>
      <c r="BF708" s="751"/>
      <c r="BG708" s="751"/>
      <c r="BH708" s="751"/>
      <c r="BI708" s="751"/>
      <c r="BJ708" s="751"/>
      <c r="BK708" s="751"/>
      <c r="BL708" s="751"/>
      <c r="BM708" s="751"/>
      <c r="BN708" s="751"/>
    </row>
    <row r="711" spans="1:156" ht="18.75" customHeight="1" x14ac:dyDescent="0.4">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BE711" s="315" t="s">
        <v>291</v>
      </c>
      <c r="BF711" s="316"/>
      <c r="BG711" s="316"/>
      <c r="BH711" s="316"/>
      <c r="BI711" s="316"/>
      <c r="BJ711" s="316"/>
      <c r="BK711" s="316"/>
      <c r="BL711" s="317"/>
      <c r="BQ711" s="44"/>
      <c r="BR711" s="44"/>
      <c r="BS711" s="44"/>
      <c r="BT711" s="44"/>
      <c r="BU711" s="44"/>
      <c r="BV711" s="44"/>
      <c r="BW711" s="44"/>
      <c r="BX711" s="44"/>
      <c r="BY711" s="44"/>
      <c r="BZ711" s="44"/>
      <c r="CA711" s="44"/>
      <c r="CB711" s="44"/>
      <c r="CC711" s="44"/>
      <c r="CD711" s="44"/>
      <c r="CE711" s="44"/>
      <c r="CF711" s="44"/>
      <c r="CG711" s="44"/>
      <c r="CH711" s="44"/>
      <c r="CI711" s="44"/>
      <c r="CJ711" s="44"/>
      <c r="CK711" s="44"/>
      <c r="CL711" s="44"/>
      <c r="DS711" s="315" t="s">
        <v>292</v>
      </c>
      <c r="DT711" s="316"/>
      <c r="DU711" s="316"/>
      <c r="DV711" s="316"/>
      <c r="DW711" s="316"/>
      <c r="DX711" s="316"/>
      <c r="DY711" s="316"/>
      <c r="DZ711" s="317"/>
    </row>
    <row r="712" spans="1:156" ht="18.75" customHeight="1" x14ac:dyDescent="0.4">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BE712" s="318"/>
      <c r="BF712" s="319"/>
      <c r="BG712" s="319"/>
      <c r="BH712" s="319"/>
      <c r="BI712" s="319"/>
      <c r="BJ712" s="319"/>
      <c r="BK712" s="319"/>
      <c r="BL712" s="320"/>
      <c r="BQ712" s="44"/>
      <c r="BR712" s="44"/>
      <c r="BS712" s="44"/>
      <c r="BT712" s="44"/>
      <c r="BU712" s="44"/>
      <c r="BV712" s="44"/>
      <c r="BW712" s="44"/>
      <c r="BX712" s="44"/>
      <c r="BY712" s="44"/>
      <c r="BZ712" s="44"/>
      <c r="CA712" s="44"/>
      <c r="CB712" s="44"/>
      <c r="CC712" s="44"/>
      <c r="CD712" s="44"/>
      <c r="CE712" s="44"/>
      <c r="CF712" s="44"/>
      <c r="CG712" s="44"/>
      <c r="CH712" s="44"/>
      <c r="CI712" s="44"/>
      <c r="CJ712" s="44"/>
      <c r="CK712" s="44"/>
      <c r="CL712" s="44"/>
      <c r="DS712" s="318"/>
      <c r="DT712" s="319"/>
      <c r="DU712" s="319"/>
      <c r="DV712" s="319"/>
      <c r="DW712" s="319"/>
      <c r="DX712" s="319"/>
      <c r="DY712" s="319"/>
      <c r="DZ712" s="320"/>
    </row>
    <row r="713" spans="1:156" ht="18.75" customHeight="1" x14ac:dyDescent="0.4">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BQ713" s="44"/>
      <c r="BR713" s="44"/>
      <c r="BS713" s="44"/>
      <c r="BT713" s="44"/>
      <c r="BU713" s="44"/>
      <c r="BV713" s="44"/>
      <c r="BW713" s="44"/>
      <c r="BX713" s="44"/>
      <c r="BY713" s="44"/>
      <c r="BZ713" s="44"/>
      <c r="CA713" s="44"/>
      <c r="CB713" s="44"/>
      <c r="CC713" s="44"/>
      <c r="CD713" s="44"/>
      <c r="CE713" s="44"/>
      <c r="CF713" s="44"/>
      <c r="CG713" s="44"/>
      <c r="CH713" s="44"/>
      <c r="CI713" s="44"/>
      <c r="CJ713" s="44"/>
      <c r="CK713" s="44"/>
      <c r="CL713" s="44"/>
    </row>
    <row r="714" spans="1:156" ht="18.75" customHeight="1" x14ac:dyDescent="0.4">
      <c r="A714" s="44"/>
      <c r="E714" s="150" t="s">
        <v>40</v>
      </c>
      <c r="F714" s="44"/>
      <c r="G714" s="44"/>
      <c r="H714" s="44"/>
      <c r="I714" s="44"/>
      <c r="J714" s="44"/>
      <c r="K714" s="44"/>
      <c r="L714" s="44"/>
      <c r="M714" s="44"/>
      <c r="N714" s="44"/>
      <c r="O714" s="44"/>
      <c r="P714" s="44"/>
      <c r="Q714" s="44"/>
      <c r="R714" s="44"/>
      <c r="S714" s="44"/>
      <c r="T714" s="44"/>
      <c r="U714" s="44"/>
      <c r="V714" s="44"/>
      <c r="W714" s="44"/>
      <c r="X714" s="44"/>
      <c r="Y714" s="44"/>
      <c r="Z714" s="44"/>
      <c r="AA714" s="44"/>
      <c r="BS714" s="150" t="s">
        <v>40</v>
      </c>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row>
    <row r="715" spans="1:156" ht="18.75" customHeight="1" x14ac:dyDescent="0.4">
      <c r="A715" s="44"/>
      <c r="E715" s="307" t="str">
        <f>IF(対象災害選択シート!BE36=0,"","　"&amp;対象災害選択シート!BF36&amp;対象災害選択シート!BG36)</f>
        <v>　洪水時の避難場所、避難経路は以下のものとする。</v>
      </c>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c r="AJ715" s="307"/>
      <c r="AK715" s="307"/>
      <c r="AL715" s="307"/>
      <c r="AM715" s="307"/>
      <c r="AN715" s="307"/>
      <c r="AO715" s="307"/>
      <c r="AP715" s="307"/>
      <c r="AQ715" s="307"/>
      <c r="AR715" s="307"/>
      <c r="AS715" s="307"/>
      <c r="AT715" s="307"/>
      <c r="AU715" s="307"/>
      <c r="AV715" s="307"/>
      <c r="AW715" s="307"/>
      <c r="AX715" s="307"/>
      <c r="AY715" s="307"/>
      <c r="AZ715" s="307"/>
      <c r="BA715" s="307"/>
      <c r="BB715" s="307"/>
      <c r="BC715" s="307"/>
      <c r="BD715" s="307"/>
      <c r="BE715" s="307"/>
      <c r="BF715" s="307"/>
      <c r="BG715" s="307"/>
      <c r="BH715" s="307"/>
      <c r="BI715" s="307"/>
      <c r="BJ715" s="307"/>
      <c r="BS715" s="307" t="s">
        <v>130</v>
      </c>
      <c r="BT715" s="307"/>
      <c r="BU715" s="307"/>
      <c r="BV715" s="307"/>
      <c r="BW715" s="307"/>
      <c r="BX715" s="307"/>
      <c r="BY715" s="307"/>
      <c r="BZ715" s="307"/>
      <c r="CA715" s="307"/>
      <c r="CB715" s="307"/>
      <c r="CC715" s="307"/>
      <c r="CD715" s="307"/>
      <c r="CE715" s="307"/>
      <c r="CF715" s="307"/>
      <c r="CG715" s="307"/>
      <c r="CH715" s="307"/>
      <c r="CI715" s="307"/>
      <c r="CJ715" s="307"/>
      <c r="CK715" s="307"/>
      <c r="CL715" s="307"/>
      <c r="CM715" s="307"/>
      <c r="CN715" s="307"/>
      <c r="CO715" s="307"/>
      <c r="CP715" s="307"/>
      <c r="CQ715" s="307"/>
      <c r="CR715" s="307"/>
      <c r="CS715" s="307"/>
      <c r="CT715" s="307"/>
      <c r="CU715" s="307"/>
      <c r="CV715" s="307"/>
      <c r="CW715" s="307"/>
      <c r="CX715" s="307"/>
      <c r="CY715" s="307"/>
      <c r="CZ715" s="307"/>
      <c r="DA715" s="307"/>
      <c r="DB715" s="307"/>
      <c r="DC715" s="307"/>
      <c r="DD715" s="307"/>
      <c r="DE715" s="307"/>
      <c r="DF715" s="307"/>
      <c r="DG715" s="307"/>
      <c r="DH715" s="307"/>
      <c r="DI715" s="307"/>
      <c r="DJ715" s="307"/>
      <c r="DK715" s="307"/>
      <c r="DL715" s="307"/>
      <c r="DM715" s="307"/>
      <c r="DN715" s="307"/>
      <c r="DO715" s="307"/>
      <c r="DP715" s="307"/>
      <c r="DQ715" s="307"/>
      <c r="DR715" s="307"/>
      <c r="DS715" s="307"/>
      <c r="DT715" s="307"/>
      <c r="DU715" s="307"/>
      <c r="DV715" s="307"/>
      <c r="DW715" s="307"/>
      <c r="DX715" s="307"/>
    </row>
    <row r="716" spans="1:156" ht="18.75" customHeight="1" x14ac:dyDescent="0.4">
      <c r="A716" s="44"/>
      <c r="E716" s="307"/>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c r="AJ716" s="307"/>
      <c r="AK716" s="307"/>
      <c r="AL716" s="307"/>
      <c r="AM716" s="307"/>
      <c r="AN716" s="307"/>
      <c r="AO716" s="307"/>
      <c r="AP716" s="307"/>
      <c r="AQ716" s="307"/>
      <c r="AR716" s="307"/>
      <c r="AS716" s="307"/>
      <c r="AT716" s="307"/>
      <c r="AU716" s="307"/>
      <c r="AV716" s="307"/>
      <c r="AW716" s="307"/>
      <c r="AX716" s="307"/>
      <c r="AY716" s="307"/>
      <c r="AZ716" s="307"/>
      <c r="BA716" s="307"/>
      <c r="BB716" s="307"/>
      <c r="BC716" s="307"/>
      <c r="BD716" s="307"/>
      <c r="BE716" s="307"/>
      <c r="BF716" s="307"/>
      <c r="BG716" s="307"/>
      <c r="BH716" s="307"/>
      <c r="BI716" s="307"/>
      <c r="BJ716" s="307"/>
      <c r="BS716" s="307"/>
      <c r="BT716" s="307"/>
      <c r="BU716" s="307"/>
      <c r="BV716" s="307"/>
      <c r="BW716" s="307"/>
      <c r="BX716" s="307"/>
      <c r="BY716" s="307"/>
      <c r="BZ716" s="307"/>
      <c r="CA716" s="307"/>
      <c r="CB716" s="307"/>
      <c r="CC716" s="307"/>
      <c r="CD716" s="307"/>
      <c r="CE716" s="307"/>
      <c r="CF716" s="307"/>
      <c r="CG716" s="307"/>
      <c r="CH716" s="307"/>
      <c r="CI716" s="307"/>
      <c r="CJ716" s="307"/>
      <c r="CK716" s="307"/>
      <c r="CL716" s="307"/>
      <c r="CM716" s="307"/>
      <c r="CN716" s="307"/>
      <c r="CO716" s="307"/>
      <c r="CP716" s="307"/>
      <c r="CQ716" s="307"/>
      <c r="CR716" s="307"/>
      <c r="CS716" s="307"/>
      <c r="CT716" s="307"/>
      <c r="CU716" s="307"/>
      <c r="CV716" s="307"/>
      <c r="CW716" s="307"/>
      <c r="CX716" s="307"/>
      <c r="CY716" s="307"/>
      <c r="CZ716" s="307"/>
      <c r="DA716" s="307"/>
      <c r="DB716" s="307"/>
      <c r="DC716" s="307"/>
      <c r="DD716" s="307"/>
      <c r="DE716" s="307"/>
      <c r="DF716" s="307"/>
      <c r="DG716" s="307"/>
      <c r="DH716" s="307"/>
      <c r="DI716" s="307"/>
      <c r="DJ716" s="307"/>
      <c r="DK716" s="307"/>
      <c r="DL716" s="307"/>
      <c r="DM716" s="307"/>
      <c r="DN716" s="307"/>
      <c r="DO716" s="307"/>
      <c r="DP716" s="307"/>
      <c r="DQ716" s="307"/>
      <c r="DR716" s="307"/>
      <c r="DS716" s="307"/>
      <c r="DT716" s="307"/>
      <c r="DU716" s="307"/>
      <c r="DV716" s="307"/>
      <c r="DW716" s="307"/>
      <c r="DX716" s="307"/>
    </row>
    <row r="717" spans="1:156" ht="18.75" customHeight="1" x14ac:dyDescent="0.4">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BQ717" s="44"/>
      <c r="BR717" s="44"/>
      <c r="BS717" s="44"/>
      <c r="BT717" s="44"/>
      <c r="BU717" s="44"/>
      <c r="BV717" s="44"/>
      <c r="BW717" s="44"/>
      <c r="BX717" s="44"/>
      <c r="BY717" s="44"/>
      <c r="BZ717" s="44"/>
      <c r="CA717" s="44"/>
      <c r="CB717" s="44"/>
      <c r="CC717" s="44"/>
      <c r="CD717" s="44"/>
      <c r="CE717" s="44"/>
      <c r="CF717" s="44"/>
      <c r="CG717" s="44"/>
      <c r="CH717" s="44"/>
      <c r="CI717" s="44"/>
      <c r="CJ717" s="44"/>
      <c r="CK717" s="44"/>
      <c r="CL717" s="44"/>
    </row>
    <row r="718" spans="1:156" ht="18.75" customHeight="1" x14ac:dyDescent="0.4">
      <c r="A718" s="44"/>
      <c r="E718" s="308"/>
      <c r="F718" s="309"/>
      <c r="G718" s="309"/>
      <c r="H718" s="309"/>
      <c r="I718" s="309"/>
      <c r="J718" s="310"/>
      <c r="K718" s="314" t="s">
        <v>86</v>
      </c>
      <c r="L718" s="314"/>
      <c r="M718" s="314"/>
      <c r="N718" s="314"/>
      <c r="O718" s="314"/>
      <c r="P718" s="314"/>
      <c r="Q718" s="314"/>
      <c r="R718" s="314"/>
      <c r="S718" s="314"/>
      <c r="T718" s="314"/>
      <c r="U718" s="314"/>
      <c r="V718" s="314"/>
      <c r="W718" s="314"/>
      <c r="X718" s="314"/>
      <c r="Y718" s="314"/>
      <c r="Z718" s="314"/>
      <c r="AA718" s="314"/>
      <c r="AB718" s="314"/>
      <c r="AC718" s="314"/>
      <c r="AD718" s="314"/>
      <c r="AE718" s="314"/>
      <c r="AF718" s="314"/>
      <c r="AG718" s="314"/>
      <c r="AH718" s="314"/>
      <c r="AI718" s="314"/>
      <c r="AJ718" s="314"/>
      <c r="AK718" s="314"/>
      <c r="AL718" s="314"/>
      <c r="AM718" s="314"/>
      <c r="AN718" s="314"/>
      <c r="AO718" s="314"/>
      <c r="AP718" s="314"/>
      <c r="AQ718" s="314"/>
      <c r="AR718" s="314"/>
      <c r="AS718" s="314"/>
      <c r="AT718" s="314"/>
      <c r="AU718" s="314" t="s">
        <v>87</v>
      </c>
      <c r="AV718" s="314"/>
      <c r="AW718" s="314"/>
      <c r="AX718" s="314"/>
      <c r="AY718" s="314"/>
      <c r="AZ718" s="314"/>
      <c r="BA718" s="314"/>
      <c r="BB718" s="314"/>
      <c r="BC718" s="314"/>
      <c r="BD718" s="314"/>
      <c r="BE718" s="314"/>
      <c r="BF718" s="314"/>
      <c r="BG718" s="314"/>
      <c r="BH718" s="314"/>
      <c r="BI718" s="314"/>
      <c r="BJ718" s="314"/>
      <c r="BS718" s="308"/>
      <c r="BT718" s="309"/>
      <c r="BU718" s="309"/>
      <c r="BV718" s="309"/>
      <c r="BW718" s="309"/>
      <c r="BX718" s="310"/>
      <c r="BY718" s="314" t="s">
        <v>86</v>
      </c>
      <c r="BZ718" s="314"/>
      <c r="CA718" s="314"/>
      <c r="CB718" s="314"/>
      <c r="CC718" s="314"/>
      <c r="CD718" s="314"/>
      <c r="CE718" s="314"/>
      <c r="CF718" s="314"/>
      <c r="CG718" s="314"/>
      <c r="CH718" s="314"/>
      <c r="CI718" s="314"/>
      <c r="CJ718" s="314"/>
      <c r="CK718" s="314"/>
      <c r="CL718" s="314"/>
      <c r="CM718" s="314"/>
      <c r="CN718" s="314"/>
      <c r="CO718" s="314"/>
      <c r="CP718" s="314"/>
      <c r="CQ718" s="314"/>
      <c r="CR718" s="314"/>
      <c r="CS718" s="314"/>
      <c r="CT718" s="314"/>
      <c r="CU718" s="314"/>
      <c r="CV718" s="314"/>
      <c r="CW718" s="314"/>
      <c r="CX718" s="314"/>
      <c r="CY718" s="314"/>
      <c r="CZ718" s="314"/>
      <c r="DA718" s="314"/>
      <c r="DB718" s="314"/>
      <c r="DC718" s="314"/>
      <c r="DD718" s="314"/>
      <c r="DE718" s="314"/>
      <c r="DF718" s="314"/>
      <c r="DG718" s="314"/>
      <c r="DH718" s="314"/>
      <c r="DI718" s="314" t="s">
        <v>87</v>
      </c>
      <c r="DJ718" s="314"/>
      <c r="DK718" s="314"/>
      <c r="DL718" s="314"/>
      <c r="DM718" s="314"/>
      <c r="DN718" s="314"/>
      <c r="DO718" s="314"/>
      <c r="DP718" s="314"/>
      <c r="DQ718" s="314"/>
      <c r="DR718" s="314"/>
      <c r="DS718" s="314"/>
      <c r="DT718" s="314"/>
      <c r="DU718" s="314"/>
      <c r="DV718" s="314"/>
      <c r="DW718" s="314"/>
      <c r="DX718" s="314"/>
    </row>
    <row r="719" spans="1:156" ht="18.75" customHeight="1" x14ac:dyDescent="0.4">
      <c r="A719" s="44"/>
      <c r="E719" s="311"/>
      <c r="F719" s="312"/>
      <c r="G719" s="312"/>
      <c r="H719" s="312"/>
      <c r="I719" s="312"/>
      <c r="J719" s="313"/>
      <c r="K719" s="314" t="s">
        <v>114</v>
      </c>
      <c r="L719" s="314"/>
      <c r="M719" s="314"/>
      <c r="N719" s="314"/>
      <c r="O719" s="314"/>
      <c r="P719" s="314"/>
      <c r="Q719" s="314"/>
      <c r="R719" s="314"/>
      <c r="S719" s="314"/>
      <c r="T719" s="314"/>
      <c r="U719" s="314"/>
      <c r="V719" s="314"/>
      <c r="W719" s="314"/>
      <c r="X719" s="314"/>
      <c r="Y719" s="314"/>
      <c r="Z719" s="314"/>
      <c r="AA719" s="314"/>
      <c r="AB719" s="314"/>
      <c r="AC719" s="314" t="s">
        <v>115</v>
      </c>
      <c r="AD719" s="314"/>
      <c r="AE719" s="314"/>
      <c r="AF719" s="314"/>
      <c r="AG719" s="314"/>
      <c r="AH719" s="314"/>
      <c r="AI719" s="314"/>
      <c r="AJ719" s="314"/>
      <c r="AK719" s="314"/>
      <c r="AL719" s="314"/>
      <c r="AM719" s="314"/>
      <c r="AN719" s="314"/>
      <c r="AO719" s="314"/>
      <c r="AP719" s="314"/>
      <c r="AQ719" s="314"/>
      <c r="AR719" s="314"/>
      <c r="AS719" s="314"/>
      <c r="AT719" s="314"/>
      <c r="AU719" s="314"/>
      <c r="AV719" s="314"/>
      <c r="AW719" s="314"/>
      <c r="AX719" s="314"/>
      <c r="AY719" s="314"/>
      <c r="AZ719" s="314"/>
      <c r="BA719" s="314"/>
      <c r="BB719" s="314"/>
      <c r="BC719" s="314"/>
      <c r="BD719" s="314"/>
      <c r="BE719" s="314"/>
      <c r="BF719" s="314"/>
      <c r="BG719" s="314"/>
      <c r="BH719" s="314"/>
      <c r="BI719" s="314"/>
      <c r="BJ719" s="314"/>
      <c r="BS719" s="311"/>
      <c r="BT719" s="312"/>
      <c r="BU719" s="312"/>
      <c r="BV719" s="312"/>
      <c r="BW719" s="312"/>
      <c r="BX719" s="313"/>
      <c r="BY719" s="314" t="s">
        <v>114</v>
      </c>
      <c r="BZ719" s="314"/>
      <c r="CA719" s="314"/>
      <c r="CB719" s="314"/>
      <c r="CC719" s="314"/>
      <c r="CD719" s="314"/>
      <c r="CE719" s="314"/>
      <c r="CF719" s="314"/>
      <c r="CG719" s="314"/>
      <c r="CH719" s="314"/>
      <c r="CI719" s="314"/>
      <c r="CJ719" s="314"/>
      <c r="CK719" s="314"/>
      <c r="CL719" s="314"/>
      <c r="CM719" s="314"/>
      <c r="CN719" s="314"/>
      <c r="CO719" s="314"/>
      <c r="CP719" s="314"/>
      <c r="CQ719" s="314" t="s">
        <v>115</v>
      </c>
      <c r="CR719" s="314"/>
      <c r="CS719" s="314"/>
      <c r="CT719" s="314"/>
      <c r="CU719" s="314"/>
      <c r="CV719" s="314"/>
      <c r="CW719" s="314"/>
      <c r="CX719" s="314"/>
      <c r="CY719" s="314"/>
      <c r="CZ719" s="314"/>
      <c r="DA719" s="314"/>
      <c r="DB719" s="314"/>
      <c r="DC719" s="314"/>
      <c r="DD719" s="314"/>
      <c r="DE719" s="314"/>
      <c r="DF719" s="314"/>
      <c r="DG719" s="314"/>
      <c r="DH719" s="314"/>
      <c r="DI719" s="314"/>
      <c r="DJ719" s="314"/>
      <c r="DK719" s="314"/>
      <c r="DL719" s="314"/>
      <c r="DM719" s="314"/>
      <c r="DN719" s="314"/>
      <c r="DO719" s="314"/>
      <c r="DP719" s="314"/>
      <c r="DQ719" s="314"/>
      <c r="DR719" s="314"/>
      <c r="DS719" s="314"/>
      <c r="DT719" s="314"/>
      <c r="DU719" s="314"/>
      <c r="DV719" s="314"/>
      <c r="DW719" s="314"/>
      <c r="DX719" s="314"/>
    </row>
    <row r="720" spans="1:156" ht="18.75" customHeight="1" x14ac:dyDescent="0.4">
      <c r="A720" s="44"/>
      <c r="E720" s="303" t="s">
        <v>116</v>
      </c>
      <c r="F720" s="304"/>
      <c r="G720" s="304"/>
      <c r="H720" s="304"/>
      <c r="I720" s="304"/>
      <c r="J720" s="305"/>
      <c r="K720" s="303" t="str">
        <f>IF(U284&lt;&gt;"",U284,"")</f>
        <v/>
      </c>
      <c r="L720" s="304"/>
      <c r="M720" s="304"/>
      <c r="N720" s="304"/>
      <c r="O720" s="304"/>
      <c r="P720" s="304"/>
      <c r="Q720" s="304"/>
      <c r="R720" s="304"/>
      <c r="S720" s="304"/>
      <c r="T720" s="304"/>
      <c r="U720" s="304"/>
      <c r="V720" s="304"/>
      <c r="W720" s="304"/>
      <c r="X720" s="304"/>
      <c r="Y720" s="304"/>
      <c r="Z720" s="304"/>
      <c r="AA720" s="304"/>
      <c r="AB720" s="305"/>
      <c r="AC720" s="295" t="str">
        <f>IF(U304&lt;&gt;"",U304,"")</f>
        <v/>
      </c>
      <c r="AD720" s="295"/>
      <c r="AE720" s="295"/>
      <c r="AF720" s="295"/>
      <c r="AG720" s="295"/>
      <c r="AH720" s="295"/>
      <c r="AI720" s="295"/>
      <c r="AJ720" s="295"/>
      <c r="AK720" s="295"/>
      <c r="AL720" s="295"/>
      <c r="AM720" s="295"/>
      <c r="AN720" s="295"/>
      <c r="AO720" s="295"/>
      <c r="AP720" s="295"/>
      <c r="AQ720" s="295"/>
      <c r="AR720" s="295"/>
      <c r="AS720" s="295"/>
      <c r="AT720" s="295"/>
      <c r="AU720" s="295" t="str">
        <f>IF(AND(U325&lt;&gt;"",U325&lt;&gt;"指定無"),U325&amp;AK325&amp;AS325,"")</f>
        <v/>
      </c>
      <c r="AV720" s="295"/>
      <c r="AW720" s="295"/>
      <c r="AX720" s="295"/>
      <c r="AY720" s="295"/>
      <c r="AZ720" s="295"/>
      <c r="BA720" s="295"/>
      <c r="BB720" s="295"/>
      <c r="BC720" s="295"/>
      <c r="BD720" s="295"/>
      <c r="BE720" s="295"/>
      <c r="BF720" s="295"/>
      <c r="BG720" s="295"/>
      <c r="BH720" s="295"/>
      <c r="BI720" s="295"/>
      <c r="BJ720" s="295"/>
      <c r="BS720" s="303" t="s">
        <v>116</v>
      </c>
      <c r="BT720" s="304"/>
      <c r="BU720" s="304"/>
      <c r="BV720" s="304"/>
      <c r="BW720" s="304"/>
      <c r="BX720" s="305"/>
      <c r="BY720" s="295" t="s">
        <v>346</v>
      </c>
      <c r="BZ720" s="295"/>
      <c r="CA720" s="295"/>
      <c r="CB720" s="295"/>
      <c r="CC720" s="295"/>
      <c r="CD720" s="295"/>
      <c r="CE720" s="295"/>
      <c r="CF720" s="295"/>
      <c r="CG720" s="295"/>
      <c r="CH720" s="295"/>
      <c r="CI720" s="295"/>
      <c r="CJ720" s="295"/>
      <c r="CK720" s="295"/>
      <c r="CL720" s="295"/>
      <c r="CM720" s="295"/>
      <c r="CN720" s="295"/>
      <c r="CO720" s="295"/>
      <c r="CP720" s="295"/>
      <c r="CQ720" s="295" t="s">
        <v>348</v>
      </c>
      <c r="CR720" s="295"/>
      <c r="CS720" s="295"/>
      <c r="CT720" s="295"/>
      <c r="CU720" s="295"/>
      <c r="CV720" s="295"/>
      <c r="CW720" s="295"/>
      <c r="CX720" s="295"/>
      <c r="CY720" s="295"/>
      <c r="CZ720" s="295"/>
      <c r="DA720" s="295"/>
      <c r="DB720" s="295"/>
      <c r="DC720" s="295"/>
      <c r="DD720" s="295"/>
      <c r="DE720" s="295"/>
      <c r="DF720" s="295"/>
      <c r="DG720" s="295"/>
      <c r="DH720" s="295"/>
      <c r="DI720" s="295" t="s">
        <v>386</v>
      </c>
      <c r="DJ720" s="295"/>
      <c r="DK720" s="295"/>
      <c r="DL720" s="295"/>
      <c r="DM720" s="295"/>
      <c r="DN720" s="295"/>
      <c r="DO720" s="295"/>
      <c r="DP720" s="295"/>
      <c r="DQ720" s="295"/>
      <c r="DR720" s="295"/>
      <c r="DS720" s="295"/>
      <c r="DT720" s="295"/>
      <c r="DU720" s="295"/>
      <c r="DV720" s="295"/>
      <c r="DW720" s="295"/>
      <c r="DX720" s="295"/>
      <c r="ED720" s="66"/>
      <c r="EE720" s="66"/>
      <c r="EF720" s="66"/>
      <c r="EG720" s="66"/>
      <c r="EH720" s="66"/>
      <c r="EI720" s="66"/>
      <c r="EJ720" s="66"/>
      <c r="EK720" s="66"/>
      <c r="EL720" s="66"/>
      <c r="EM720" s="66"/>
      <c r="EN720" s="94"/>
      <c r="EO720" s="94"/>
      <c r="EP720" s="94"/>
      <c r="EQ720" s="94"/>
      <c r="ER720" s="94"/>
      <c r="ES720" s="94"/>
      <c r="ET720" s="94"/>
      <c r="EU720" s="94"/>
      <c r="EV720" s="94"/>
      <c r="EW720" s="94"/>
      <c r="EX720" s="94"/>
      <c r="EY720" s="94"/>
      <c r="EZ720" s="94"/>
    </row>
    <row r="721" spans="1:156" ht="18.75" customHeight="1" x14ac:dyDescent="0.4">
      <c r="A721" s="44"/>
      <c r="E721" s="303" t="s">
        <v>117</v>
      </c>
      <c r="F721" s="304"/>
      <c r="G721" s="304"/>
      <c r="H721" s="304"/>
      <c r="I721" s="304"/>
      <c r="J721" s="305"/>
      <c r="K721" s="321" t="str">
        <f>IF(U287&lt;&gt;"",U287,"")</f>
        <v/>
      </c>
      <c r="L721" s="322"/>
      <c r="M721" s="322"/>
      <c r="N721" s="322"/>
      <c r="O721" s="322"/>
      <c r="P721" s="322"/>
      <c r="Q721" s="322"/>
      <c r="R721" s="322"/>
      <c r="S721" s="322"/>
      <c r="T721" s="322"/>
      <c r="U721" s="322"/>
      <c r="V721" s="322"/>
      <c r="W721" s="322"/>
      <c r="X721" s="322"/>
      <c r="Y721" s="322"/>
      <c r="Z721" s="322"/>
      <c r="AA721" s="322"/>
      <c r="AB721" s="323"/>
      <c r="AC721" s="306" t="str">
        <f>IF(U307&lt;&gt;"",U307,"")</f>
        <v/>
      </c>
      <c r="AD721" s="306"/>
      <c r="AE721" s="306"/>
      <c r="AF721" s="306"/>
      <c r="AG721" s="306"/>
      <c r="AH721" s="306"/>
      <c r="AI721" s="306"/>
      <c r="AJ721" s="306"/>
      <c r="AK721" s="306"/>
      <c r="AL721" s="306"/>
      <c r="AM721" s="306"/>
      <c r="AN721" s="306"/>
      <c r="AO721" s="306"/>
      <c r="AP721" s="306"/>
      <c r="AQ721" s="306"/>
      <c r="AR721" s="306"/>
      <c r="AS721" s="306"/>
      <c r="AT721" s="306"/>
      <c r="AU721" s="306" t="str">
        <f>IF(AND(U326&lt;&gt;"",U326&lt;&gt;"指定無"),U326&amp;AK326&amp;AS326,"")</f>
        <v/>
      </c>
      <c r="AV721" s="306"/>
      <c r="AW721" s="306"/>
      <c r="AX721" s="306"/>
      <c r="AY721" s="306"/>
      <c r="AZ721" s="306"/>
      <c r="BA721" s="306"/>
      <c r="BB721" s="306"/>
      <c r="BC721" s="306"/>
      <c r="BD721" s="306"/>
      <c r="BE721" s="306"/>
      <c r="BF721" s="306"/>
      <c r="BG721" s="306"/>
      <c r="BH721" s="306"/>
      <c r="BI721" s="306"/>
      <c r="BJ721" s="306"/>
      <c r="BS721" s="303" t="s">
        <v>117</v>
      </c>
      <c r="BT721" s="304"/>
      <c r="BU721" s="304"/>
      <c r="BV721" s="304"/>
      <c r="BW721" s="304"/>
      <c r="BX721" s="305"/>
      <c r="BY721" s="295" t="s">
        <v>346</v>
      </c>
      <c r="BZ721" s="295"/>
      <c r="CA721" s="295"/>
      <c r="CB721" s="295"/>
      <c r="CC721" s="295"/>
      <c r="CD721" s="295"/>
      <c r="CE721" s="295"/>
      <c r="CF721" s="295"/>
      <c r="CG721" s="295"/>
      <c r="CH721" s="295"/>
      <c r="CI721" s="295"/>
      <c r="CJ721" s="295"/>
      <c r="CK721" s="295"/>
      <c r="CL721" s="295"/>
      <c r="CM721" s="295"/>
      <c r="CN721" s="295"/>
      <c r="CO721" s="295"/>
      <c r="CP721" s="295"/>
      <c r="CQ721" s="295" t="s">
        <v>348</v>
      </c>
      <c r="CR721" s="295"/>
      <c r="CS721" s="295"/>
      <c r="CT721" s="295"/>
      <c r="CU721" s="295"/>
      <c r="CV721" s="295"/>
      <c r="CW721" s="295"/>
      <c r="CX721" s="295"/>
      <c r="CY721" s="295"/>
      <c r="CZ721" s="295"/>
      <c r="DA721" s="295"/>
      <c r="DB721" s="295"/>
      <c r="DC721" s="295"/>
      <c r="DD721" s="295"/>
      <c r="DE721" s="295"/>
      <c r="DF721" s="295"/>
      <c r="DG721" s="295"/>
      <c r="DH721" s="295"/>
      <c r="DI721" s="295" t="s">
        <v>386</v>
      </c>
      <c r="DJ721" s="295"/>
      <c r="DK721" s="295"/>
      <c r="DL721" s="295"/>
      <c r="DM721" s="295"/>
      <c r="DN721" s="295"/>
      <c r="DO721" s="295"/>
      <c r="DP721" s="295"/>
      <c r="DQ721" s="295"/>
      <c r="DR721" s="295"/>
      <c r="DS721" s="295"/>
      <c r="DT721" s="295"/>
      <c r="DU721" s="295"/>
      <c r="DV721" s="295"/>
      <c r="DW721" s="295"/>
      <c r="DX721" s="295"/>
      <c r="ED721" s="66"/>
      <c r="EE721" s="66"/>
      <c r="EF721" s="66"/>
      <c r="EG721" s="66"/>
      <c r="EH721" s="66"/>
      <c r="EI721" s="66"/>
      <c r="EJ721" s="66"/>
      <c r="EK721" s="66"/>
      <c r="EL721" s="66"/>
      <c r="EM721" s="66"/>
      <c r="EN721" s="94"/>
      <c r="EO721" s="94"/>
      <c r="EP721" s="94"/>
      <c r="EQ721" s="94"/>
      <c r="ER721" s="94"/>
      <c r="ES721" s="94"/>
      <c r="ET721" s="94"/>
      <c r="EU721" s="94"/>
      <c r="EV721" s="94"/>
      <c r="EW721" s="94"/>
      <c r="EX721" s="94"/>
      <c r="EY721" s="94"/>
      <c r="EZ721" s="94"/>
    </row>
    <row r="722" spans="1:156" ht="18.75" customHeight="1" x14ac:dyDescent="0.4">
      <c r="A722" s="44"/>
      <c r="E722" s="303" t="s">
        <v>118</v>
      </c>
      <c r="F722" s="304"/>
      <c r="G722" s="304"/>
      <c r="H722" s="304"/>
      <c r="I722" s="304"/>
      <c r="J722" s="305"/>
      <c r="K722" s="321" t="str">
        <f>IF(U290&lt;&gt;"",U290,"")</f>
        <v/>
      </c>
      <c r="L722" s="322"/>
      <c r="M722" s="322"/>
      <c r="N722" s="322"/>
      <c r="O722" s="322"/>
      <c r="P722" s="322"/>
      <c r="Q722" s="322"/>
      <c r="R722" s="322"/>
      <c r="S722" s="322"/>
      <c r="T722" s="322"/>
      <c r="U722" s="322"/>
      <c r="V722" s="322"/>
      <c r="W722" s="322"/>
      <c r="X722" s="322"/>
      <c r="Y722" s="322"/>
      <c r="Z722" s="322"/>
      <c r="AA722" s="322"/>
      <c r="AB722" s="323"/>
      <c r="AC722" s="306" t="str">
        <f>IF(U310&lt;&gt;"",U310,"")</f>
        <v/>
      </c>
      <c r="AD722" s="306"/>
      <c r="AE722" s="306"/>
      <c r="AF722" s="306"/>
      <c r="AG722" s="306"/>
      <c r="AH722" s="306"/>
      <c r="AI722" s="306"/>
      <c r="AJ722" s="306"/>
      <c r="AK722" s="306"/>
      <c r="AL722" s="306"/>
      <c r="AM722" s="306"/>
      <c r="AN722" s="306"/>
      <c r="AO722" s="306"/>
      <c r="AP722" s="306"/>
      <c r="AQ722" s="306"/>
      <c r="AR722" s="306"/>
      <c r="AS722" s="306"/>
      <c r="AT722" s="306"/>
      <c r="AU722" s="306" t="str">
        <f>IF(AND(U327&lt;&gt;"",U327&lt;&gt;"指定無"),U327&amp;AK327&amp;AS327,"")</f>
        <v/>
      </c>
      <c r="AV722" s="306"/>
      <c r="AW722" s="306"/>
      <c r="AX722" s="306"/>
      <c r="AY722" s="306"/>
      <c r="AZ722" s="306"/>
      <c r="BA722" s="306"/>
      <c r="BB722" s="306"/>
      <c r="BC722" s="306"/>
      <c r="BD722" s="306"/>
      <c r="BE722" s="306"/>
      <c r="BF722" s="306"/>
      <c r="BG722" s="306"/>
      <c r="BH722" s="306"/>
      <c r="BI722" s="306"/>
      <c r="BJ722" s="306"/>
      <c r="BS722" s="303" t="s">
        <v>118</v>
      </c>
      <c r="BT722" s="304"/>
      <c r="BU722" s="304"/>
      <c r="BV722" s="304"/>
      <c r="BW722" s="304"/>
      <c r="BX722" s="305"/>
      <c r="BY722" s="295" t="s">
        <v>346</v>
      </c>
      <c r="BZ722" s="295"/>
      <c r="CA722" s="295"/>
      <c r="CB722" s="295"/>
      <c r="CC722" s="295"/>
      <c r="CD722" s="295"/>
      <c r="CE722" s="295"/>
      <c r="CF722" s="295"/>
      <c r="CG722" s="295"/>
      <c r="CH722" s="295"/>
      <c r="CI722" s="295"/>
      <c r="CJ722" s="295"/>
      <c r="CK722" s="295"/>
      <c r="CL722" s="295"/>
      <c r="CM722" s="295"/>
      <c r="CN722" s="295"/>
      <c r="CO722" s="295"/>
      <c r="CP722" s="295"/>
      <c r="CQ722" s="295" t="s">
        <v>348</v>
      </c>
      <c r="CR722" s="295"/>
      <c r="CS722" s="295"/>
      <c r="CT722" s="295"/>
      <c r="CU722" s="295"/>
      <c r="CV722" s="295"/>
      <c r="CW722" s="295"/>
      <c r="CX722" s="295"/>
      <c r="CY722" s="295"/>
      <c r="CZ722" s="295"/>
      <c r="DA722" s="295"/>
      <c r="DB722" s="295"/>
      <c r="DC722" s="295"/>
      <c r="DD722" s="295"/>
      <c r="DE722" s="295"/>
      <c r="DF722" s="295"/>
      <c r="DG722" s="295"/>
      <c r="DH722" s="295"/>
      <c r="DI722" s="295" t="s">
        <v>386</v>
      </c>
      <c r="DJ722" s="295"/>
      <c r="DK722" s="295"/>
      <c r="DL722" s="295"/>
      <c r="DM722" s="295"/>
      <c r="DN722" s="295"/>
      <c r="DO722" s="295"/>
      <c r="DP722" s="295"/>
      <c r="DQ722" s="295"/>
      <c r="DR722" s="295"/>
      <c r="DS722" s="295"/>
      <c r="DT722" s="295"/>
      <c r="DU722" s="295"/>
      <c r="DV722" s="295"/>
      <c r="DW722" s="295"/>
      <c r="DX722" s="295"/>
      <c r="ED722" s="66"/>
      <c r="EE722" s="66"/>
      <c r="EF722" s="66"/>
      <c r="EG722" s="66"/>
      <c r="EH722" s="66"/>
      <c r="EI722" s="66"/>
      <c r="EJ722" s="66"/>
      <c r="EK722" s="66"/>
      <c r="EL722" s="66"/>
      <c r="EM722" s="66"/>
      <c r="EN722" s="94"/>
      <c r="EO722" s="94"/>
      <c r="EP722" s="94"/>
      <c r="EQ722" s="94"/>
      <c r="ER722" s="94"/>
      <c r="ES722" s="94"/>
      <c r="ET722" s="94"/>
      <c r="EU722" s="94"/>
      <c r="EV722" s="94"/>
      <c r="EW722" s="94"/>
      <c r="EX722" s="94"/>
      <c r="EY722" s="94"/>
      <c r="EZ722" s="94"/>
    </row>
    <row r="723" spans="1:156" ht="18.75" customHeight="1" x14ac:dyDescent="0.4">
      <c r="A723" s="44"/>
      <c r="E723" s="303" t="s">
        <v>119</v>
      </c>
      <c r="F723" s="304"/>
      <c r="G723" s="304"/>
      <c r="H723" s="304"/>
      <c r="I723" s="304"/>
      <c r="J723" s="305"/>
      <c r="K723" s="321" t="str">
        <f>IF(U293&lt;&gt;"",U293,"")</f>
        <v/>
      </c>
      <c r="L723" s="322"/>
      <c r="M723" s="322"/>
      <c r="N723" s="322"/>
      <c r="O723" s="322"/>
      <c r="P723" s="322"/>
      <c r="Q723" s="322"/>
      <c r="R723" s="322"/>
      <c r="S723" s="322"/>
      <c r="T723" s="322"/>
      <c r="U723" s="322"/>
      <c r="V723" s="322"/>
      <c r="W723" s="322"/>
      <c r="X723" s="322"/>
      <c r="Y723" s="322"/>
      <c r="Z723" s="322"/>
      <c r="AA723" s="322"/>
      <c r="AB723" s="323"/>
      <c r="AC723" s="306" t="str">
        <f>IF(U313&lt;&gt;"",U313,"")</f>
        <v/>
      </c>
      <c r="AD723" s="306"/>
      <c r="AE723" s="306"/>
      <c r="AF723" s="306"/>
      <c r="AG723" s="306"/>
      <c r="AH723" s="306"/>
      <c r="AI723" s="306"/>
      <c r="AJ723" s="306"/>
      <c r="AK723" s="306"/>
      <c r="AL723" s="306"/>
      <c r="AM723" s="306"/>
      <c r="AN723" s="306"/>
      <c r="AO723" s="306"/>
      <c r="AP723" s="306"/>
      <c r="AQ723" s="306"/>
      <c r="AR723" s="306"/>
      <c r="AS723" s="306"/>
      <c r="AT723" s="306"/>
      <c r="AU723" s="306" t="str">
        <f>IF(AND(U328&lt;&gt;"",U328&lt;&gt;"指定無"),U328&amp;AK328&amp;AS328,"")</f>
        <v/>
      </c>
      <c r="AV723" s="306"/>
      <c r="AW723" s="306"/>
      <c r="AX723" s="306"/>
      <c r="AY723" s="306"/>
      <c r="AZ723" s="306"/>
      <c r="BA723" s="306"/>
      <c r="BB723" s="306"/>
      <c r="BC723" s="306"/>
      <c r="BD723" s="306"/>
      <c r="BE723" s="306"/>
      <c r="BF723" s="306"/>
      <c r="BG723" s="306"/>
      <c r="BH723" s="306"/>
      <c r="BI723" s="306"/>
      <c r="BJ723" s="306"/>
      <c r="BS723" s="303" t="s">
        <v>119</v>
      </c>
      <c r="BT723" s="304"/>
      <c r="BU723" s="304"/>
      <c r="BV723" s="304"/>
      <c r="BW723" s="304"/>
      <c r="BX723" s="305"/>
      <c r="BY723" s="295" t="s">
        <v>347</v>
      </c>
      <c r="BZ723" s="295"/>
      <c r="CA723" s="295"/>
      <c r="CB723" s="295"/>
      <c r="CC723" s="295"/>
      <c r="CD723" s="295"/>
      <c r="CE723" s="295"/>
      <c r="CF723" s="295"/>
      <c r="CG723" s="295"/>
      <c r="CH723" s="295"/>
      <c r="CI723" s="295"/>
      <c r="CJ723" s="295"/>
      <c r="CK723" s="295"/>
      <c r="CL723" s="295"/>
      <c r="CM723" s="295"/>
      <c r="CN723" s="295"/>
      <c r="CO723" s="295"/>
      <c r="CP723" s="295"/>
      <c r="CQ723" s="295" t="s">
        <v>349</v>
      </c>
      <c r="CR723" s="295"/>
      <c r="CS723" s="295"/>
      <c r="CT723" s="295"/>
      <c r="CU723" s="295"/>
      <c r="CV723" s="295"/>
      <c r="CW723" s="295"/>
      <c r="CX723" s="295"/>
      <c r="CY723" s="295"/>
      <c r="CZ723" s="295"/>
      <c r="DA723" s="295"/>
      <c r="DB723" s="295"/>
      <c r="DC723" s="295"/>
      <c r="DD723" s="295"/>
      <c r="DE723" s="295"/>
      <c r="DF723" s="295"/>
      <c r="DG723" s="295"/>
      <c r="DH723" s="295"/>
      <c r="DI723" s="295" t="s">
        <v>351</v>
      </c>
      <c r="DJ723" s="295"/>
      <c r="DK723" s="295"/>
      <c r="DL723" s="295"/>
      <c r="DM723" s="295"/>
      <c r="DN723" s="295"/>
      <c r="DO723" s="295"/>
      <c r="DP723" s="295"/>
      <c r="DQ723" s="295"/>
      <c r="DR723" s="295"/>
      <c r="DS723" s="295"/>
      <c r="DT723" s="295"/>
      <c r="DU723" s="295"/>
      <c r="DV723" s="295"/>
      <c r="DW723" s="295"/>
      <c r="DX723" s="295"/>
      <c r="ED723" s="94"/>
      <c r="EE723" s="94"/>
      <c r="EF723" s="94"/>
      <c r="EG723" s="94"/>
      <c r="EH723" s="94"/>
      <c r="EI723" s="94"/>
      <c r="EJ723" s="94"/>
      <c r="EK723" s="94"/>
      <c r="EL723" s="94"/>
      <c r="EM723" s="94"/>
      <c r="EN723" s="94"/>
      <c r="EO723" s="94"/>
      <c r="EP723" s="94"/>
      <c r="EQ723" s="94"/>
      <c r="ER723" s="94"/>
      <c r="ES723" s="94"/>
      <c r="ET723" s="94"/>
      <c r="EU723" s="94"/>
      <c r="EV723" s="94"/>
      <c r="EW723" s="94"/>
      <c r="EX723" s="94"/>
      <c r="EY723" s="94"/>
      <c r="EZ723" s="94"/>
    </row>
    <row r="724" spans="1:156" ht="18.75" customHeight="1" x14ac:dyDescent="0.4">
      <c r="A724" s="44"/>
      <c r="E724" s="303" t="s">
        <v>120</v>
      </c>
      <c r="F724" s="304"/>
      <c r="G724" s="304"/>
      <c r="H724" s="304"/>
      <c r="I724" s="304"/>
      <c r="J724" s="305"/>
      <c r="K724" s="321" t="str">
        <f>IF(U296&lt;&gt;"",U296,"")</f>
        <v/>
      </c>
      <c r="L724" s="322"/>
      <c r="M724" s="322"/>
      <c r="N724" s="322"/>
      <c r="O724" s="322"/>
      <c r="P724" s="322"/>
      <c r="Q724" s="322"/>
      <c r="R724" s="322"/>
      <c r="S724" s="322"/>
      <c r="T724" s="322"/>
      <c r="U724" s="322"/>
      <c r="V724" s="322"/>
      <c r="W724" s="322"/>
      <c r="X724" s="322"/>
      <c r="Y724" s="322"/>
      <c r="Z724" s="322"/>
      <c r="AA724" s="322"/>
      <c r="AB724" s="323"/>
      <c r="AC724" s="306" t="str">
        <f>IF(U316&lt;&gt;"",U316,"")</f>
        <v/>
      </c>
      <c r="AD724" s="306"/>
      <c r="AE724" s="306"/>
      <c r="AF724" s="306"/>
      <c r="AG724" s="306"/>
      <c r="AH724" s="306"/>
      <c r="AI724" s="306"/>
      <c r="AJ724" s="306"/>
      <c r="AK724" s="306"/>
      <c r="AL724" s="306"/>
      <c r="AM724" s="306"/>
      <c r="AN724" s="306"/>
      <c r="AO724" s="306"/>
      <c r="AP724" s="306"/>
      <c r="AQ724" s="306"/>
      <c r="AR724" s="306"/>
      <c r="AS724" s="306"/>
      <c r="AT724" s="306"/>
      <c r="AU724" s="306" t="str">
        <f>IF(AND(U329&lt;&gt;"",U329&lt;&gt;"指定無"),U329&amp;AK329&amp;AS329,"")</f>
        <v/>
      </c>
      <c r="AV724" s="306"/>
      <c r="AW724" s="306"/>
      <c r="AX724" s="306"/>
      <c r="AY724" s="306"/>
      <c r="AZ724" s="306"/>
      <c r="BA724" s="306"/>
      <c r="BB724" s="306"/>
      <c r="BC724" s="306"/>
      <c r="BD724" s="306"/>
      <c r="BE724" s="306"/>
      <c r="BF724" s="306"/>
      <c r="BG724" s="306"/>
      <c r="BH724" s="306"/>
      <c r="BI724" s="306"/>
      <c r="BJ724" s="306"/>
      <c r="BS724" s="303" t="s">
        <v>120</v>
      </c>
      <c r="BT724" s="304"/>
      <c r="BU724" s="304"/>
      <c r="BV724" s="304"/>
      <c r="BW724" s="304"/>
      <c r="BX724" s="305"/>
      <c r="BY724" s="295" t="s">
        <v>348</v>
      </c>
      <c r="BZ724" s="295"/>
      <c r="CA724" s="295"/>
      <c r="CB724" s="295"/>
      <c r="CC724" s="295"/>
      <c r="CD724" s="295"/>
      <c r="CE724" s="295"/>
      <c r="CF724" s="295"/>
      <c r="CG724" s="295"/>
      <c r="CH724" s="295"/>
      <c r="CI724" s="295"/>
      <c r="CJ724" s="295"/>
      <c r="CK724" s="295"/>
      <c r="CL724" s="295"/>
      <c r="CM724" s="295"/>
      <c r="CN724" s="295"/>
      <c r="CO724" s="295"/>
      <c r="CP724" s="295"/>
      <c r="CQ724" s="295" t="s">
        <v>348</v>
      </c>
      <c r="CR724" s="295"/>
      <c r="CS724" s="295"/>
      <c r="CT724" s="295"/>
      <c r="CU724" s="295"/>
      <c r="CV724" s="295"/>
      <c r="CW724" s="295"/>
      <c r="CX724" s="295"/>
      <c r="CY724" s="295"/>
      <c r="CZ724" s="295"/>
      <c r="DA724" s="295"/>
      <c r="DB724" s="295"/>
      <c r="DC724" s="295"/>
      <c r="DD724" s="295"/>
      <c r="DE724" s="295"/>
      <c r="DF724" s="295"/>
      <c r="DG724" s="295"/>
      <c r="DH724" s="295"/>
      <c r="DI724" s="295" t="s">
        <v>387</v>
      </c>
      <c r="DJ724" s="295"/>
      <c r="DK724" s="295"/>
      <c r="DL724" s="295"/>
      <c r="DM724" s="295"/>
      <c r="DN724" s="295"/>
      <c r="DO724" s="295"/>
      <c r="DP724" s="295"/>
      <c r="DQ724" s="295"/>
      <c r="DR724" s="295"/>
      <c r="DS724" s="295"/>
      <c r="DT724" s="295"/>
      <c r="DU724" s="295"/>
      <c r="DV724" s="295"/>
      <c r="DW724" s="295"/>
      <c r="DX724" s="295"/>
      <c r="ED724" s="94"/>
      <c r="EE724" s="94"/>
      <c r="EF724" s="94"/>
      <c r="EG724" s="94"/>
      <c r="EH724" s="94"/>
      <c r="EI724" s="94"/>
      <c r="EJ724" s="94"/>
      <c r="EK724" s="94"/>
      <c r="EL724" s="94"/>
      <c r="EM724" s="94"/>
      <c r="EN724" s="94"/>
      <c r="EO724" s="94"/>
      <c r="EP724" s="94"/>
      <c r="EQ724" s="94"/>
      <c r="ER724" s="94"/>
      <c r="ES724" s="94"/>
      <c r="ET724" s="94"/>
      <c r="EU724" s="94"/>
      <c r="EV724" s="94"/>
      <c r="EW724" s="94"/>
      <c r="EX724" s="94"/>
      <c r="EY724" s="94"/>
      <c r="EZ724" s="94"/>
    </row>
    <row r="725" spans="1:156" ht="18.75" customHeight="1" thickBot="1" x14ac:dyDescent="0.4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row>
    <row r="726" spans="1:156" ht="18.75" customHeight="1" x14ac:dyDescent="0.4">
      <c r="A726" s="44"/>
      <c r="B726" s="44"/>
      <c r="C726" s="44"/>
      <c r="D726" s="44"/>
      <c r="E726" s="53"/>
      <c r="F726" s="231"/>
      <c r="G726" s="231"/>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1"/>
      <c r="AY726" s="231"/>
      <c r="AZ726" s="231"/>
      <c r="BA726" s="231"/>
      <c r="BB726" s="231"/>
      <c r="BC726" s="231"/>
      <c r="BD726" s="231"/>
      <c r="BE726" s="231"/>
      <c r="BF726" s="231"/>
      <c r="BG726" s="231"/>
      <c r="BH726" s="231"/>
      <c r="BI726" s="231"/>
      <c r="BJ726" s="232"/>
      <c r="BS726" s="53"/>
      <c r="BT726" s="231"/>
      <c r="BU726" s="231"/>
      <c r="BV726" s="231"/>
      <c r="BW726" s="231"/>
      <c r="BX726" s="231"/>
      <c r="BY726" s="231"/>
      <c r="BZ726" s="231"/>
      <c r="CA726" s="231"/>
      <c r="CB726" s="231"/>
      <c r="CC726" s="231"/>
      <c r="CD726" s="231"/>
      <c r="CE726" s="231"/>
      <c r="CF726" s="231"/>
      <c r="CG726" s="231"/>
      <c r="CH726" s="231"/>
      <c r="CI726" s="231"/>
      <c r="CJ726" s="231"/>
      <c r="CK726" s="231"/>
      <c r="CL726" s="231"/>
      <c r="CM726" s="231"/>
      <c r="CN726" s="231"/>
      <c r="CO726" s="231"/>
      <c r="CP726" s="231"/>
      <c r="CQ726" s="231"/>
      <c r="CR726" s="231"/>
      <c r="CS726" s="231"/>
      <c r="CT726" s="231"/>
      <c r="CU726" s="231"/>
      <c r="CV726" s="231"/>
      <c r="CW726" s="231"/>
      <c r="CX726" s="231"/>
      <c r="CY726" s="231"/>
      <c r="CZ726" s="231"/>
      <c r="DA726" s="231"/>
      <c r="DB726" s="231"/>
      <c r="DC726" s="231"/>
      <c r="DD726" s="231"/>
      <c r="DE726" s="231"/>
      <c r="DF726" s="231"/>
      <c r="DG726" s="231"/>
      <c r="DH726" s="231"/>
      <c r="DI726" s="231"/>
      <c r="DJ726" s="231"/>
      <c r="DK726" s="231"/>
      <c r="DL726" s="231"/>
      <c r="DM726" s="231"/>
      <c r="DN726" s="231"/>
      <c r="DO726" s="231"/>
      <c r="DP726" s="231"/>
      <c r="DQ726" s="231"/>
      <c r="DR726" s="231"/>
      <c r="DS726" s="231"/>
      <c r="DT726" s="231"/>
      <c r="DU726" s="231"/>
      <c r="DV726" s="231"/>
      <c r="DW726" s="231"/>
      <c r="DX726" s="232"/>
    </row>
    <row r="727" spans="1:156" ht="18.75" customHeight="1" x14ac:dyDescent="0.4">
      <c r="A727" s="44"/>
      <c r="B727" s="44"/>
      <c r="C727" s="44"/>
      <c r="D727" s="44"/>
      <c r="E727" s="54"/>
      <c r="BJ727" s="233"/>
      <c r="BS727" s="54"/>
      <c r="DX727" s="233"/>
    </row>
    <row r="728" spans="1:156" ht="18.75" customHeight="1" x14ac:dyDescent="0.4">
      <c r="A728" s="44"/>
      <c r="B728" s="44"/>
      <c r="C728" s="44"/>
      <c r="D728" s="44"/>
      <c r="E728" s="54"/>
      <c r="BJ728" s="233"/>
      <c r="BS728" s="54"/>
      <c r="DX728" s="233"/>
    </row>
    <row r="729" spans="1:156" ht="18.75" customHeight="1" x14ac:dyDescent="0.4">
      <c r="A729" s="44"/>
      <c r="B729" s="44"/>
      <c r="C729" s="44"/>
      <c r="D729" s="44"/>
      <c r="E729" s="54"/>
      <c r="BJ729" s="233"/>
      <c r="BS729" s="54"/>
      <c r="DX729" s="233"/>
    </row>
    <row r="730" spans="1:156" ht="18.75" customHeight="1" x14ac:dyDescent="0.4">
      <c r="A730" s="44"/>
      <c r="B730" s="44"/>
      <c r="C730" s="44"/>
      <c r="D730" s="44"/>
      <c r="E730" s="54"/>
      <c r="BJ730" s="233"/>
      <c r="BS730" s="54"/>
      <c r="DX730" s="233"/>
    </row>
    <row r="731" spans="1:156" ht="18.75" customHeight="1" x14ac:dyDescent="0.4">
      <c r="A731" s="44"/>
      <c r="B731" s="44"/>
      <c r="C731" s="44"/>
      <c r="D731" s="44"/>
      <c r="E731" s="54"/>
      <c r="BJ731" s="233"/>
      <c r="BS731" s="54"/>
      <c r="DX731" s="233"/>
    </row>
    <row r="732" spans="1:156" ht="18.75" customHeight="1" x14ac:dyDescent="0.4">
      <c r="A732" s="44"/>
      <c r="B732" s="44"/>
      <c r="C732" s="44"/>
      <c r="D732" s="44"/>
      <c r="E732" s="54"/>
      <c r="BJ732" s="233"/>
      <c r="BS732" s="54"/>
      <c r="DX732" s="233"/>
    </row>
    <row r="733" spans="1:156" ht="18.75" customHeight="1" x14ac:dyDescent="0.4">
      <c r="A733" s="44"/>
      <c r="B733" s="44"/>
      <c r="C733" s="44"/>
      <c r="D733" s="44"/>
      <c r="E733" s="54"/>
      <c r="BJ733" s="233"/>
      <c r="BS733" s="54"/>
      <c r="DX733" s="233"/>
    </row>
    <row r="734" spans="1:156" ht="18.75" customHeight="1" x14ac:dyDescent="0.4">
      <c r="A734" s="44"/>
      <c r="B734" s="44"/>
      <c r="C734" s="44"/>
      <c r="D734" s="44"/>
      <c r="E734" s="54"/>
      <c r="BJ734" s="233"/>
      <c r="BS734" s="54"/>
      <c r="DX734" s="233"/>
    </row>
    <row r="735" spans="1:156" ht="18.75" customHeight="1" x14ac:dyDescent="0.4">
      <c r="A735" s="44"/>
      <c r="B735" s="44"/>
      <c r="C735" s="44"/>
      <c r="D735" s="44"/>
      <c r="E735" s="54"/>
      <c r="BJ735" s="233"/>
      <c r="BS735" s="54"/>
      <c r="DX735" s="233"/>
    </row>
    <row r="736" spans="1:156" ht="18.75" customHeight="1" x14ac:dyDescent="0.4">
      <c r="A736" s="44"/>
      <c r="B736" s="44"/>
      <c r="C736" s="44"/>
      <c r="D736" s="44"/>
      <c r="E736" s="54"/>
      <c r="BJ736" s="233"/>
      <c r="BS736" s="54"/>
      <c r="DX736" s="233"/>
    </row>
    <row r="737" spans="1:128" ht="18.75" customHeight="1" x14ac:dyDescent="0.4">
      <c r="A737" s="44"/>
      <c r="B737" s="44"/>
      <c r="C737" s="44"/>
      <c r="D737" s="44"/>
      <c r="E737" s="54"/>
      <c r="BJ737" s="233"/>
      <c r="BS737" s="54"/>
      <c r="DX737" s="233"/>
    </row>
    <row r="738" spans="1:128" ht="18.75" customHeight="1" x14ac:dyDescent="0.4">
      <c r="A738" s="44"/>
      <c r="B738" s="44"/>
      <c r="C738" s="44"/>
      <c r="D738" s="44"/>
      <c r="E738" s="54"/>
      <c r="BJ738" s="233"/>
      <c r="BS738" s="54"/>
      <c r="DX738" s="233"/>
    </row>
    <row r="739" spans="1:128" ht="18.75" customHeight="1" x14ac:dyDescent="0.4">
      <c r="A739" s="44"/>
      <c r="B739" s="44"/>
      <c r="C739" s="44"/>
      <c r="D739" s="44"/>
      <c r="E739" s="54"/>
      <c r="BJ739" s="233"/>
      <c r="BS739" s="54"/>
      <c r="DX739" s="233"/>
    </row>
    <row r="740" spans="1:128" ht="18.75" customHeight="1" x14ac:dyDescent="0.4">
      <c r="A740" s="44"/>
      <c r="B740" s="44"/>
      <c r="C740" s="44"/>
      <c r="D740" s="44"/>
      <c r="E740" s="54"/>
      <c r="BJ740" s="233"/>
      <c r="BS740" s="54"/>
      <c r="DX740" s="233"/>
    </row>
    <row r="741" spans="1:128" ht="18.75" customHeight="1" x14ac:dyDescent="0.4">
      <c r="A741" s="44"/>
      <c r="B741" s="44"/>
      <c r="C741" s="44"/>
      <c r="D741" s="44"/>
      <c r="E741" s="54"/>
      <c r="BJ741" s="233"/>
      <c r="BS741" s="54"/>
      <c r="DX741" s="233"/>
    </row>
    <row r="742" spans="1:128" ht="18.75" customHeight="1" x14ac:dyDescent="0.4">
      <c r="A742" s="44"/>
      <c r="B742" s="44"/>
      <c r="C742" s="44"/>
      <c r="D742" s="44"/>
      <c r="E742" s="54"/>
      <c r="BJ742" s="233"/>
      <c r="BS742" s="54"/>
      <c r="DX742" s="233"/>
    </row>
    <row r="743" spans="1:128" ht="18.75" customHeight="1" x14ac:dyDescent="0.4">
      <c r="A743" s="44"/>
      <c r="B743" s="44"/>
      <c r="C743" s="44"/>
      <c r="D743" s="44"/>
      <c r="E743" s="54"/>
      <c r="BJ743" s="233"/>
      <c r="BS743" s="54"/>
      <c r="DX743" s="233"/>
    </row>
    <row r="744" spans="1:128" ht="18.75" customHeight="1" x14ac:dyDescent="0.4">
      <c r="A744" s="44"/>
      <c r="B744" s="44"/>
      <c r="C744" s="44"/>
      <c r="D744" s="44"/>
      <c r="E744" s="54"/>
      <c r="BJ744" s="233"/>
      <c r="BS744" s="54"/>
      <c r="DX744" s="233"/>
    </row>
    <row r="745" spans="1:128" ht="18.75" customHeight="1" x14ac:dyDescent="0.4">
      <c r="A745" s="44"/>
      <c r="B745" s="44"/>
      <c r="C745" s="44"/>
      <c r="D745" s="44"/>
      <c r="E745" s="54"/>
      <c r="BJ745" s="233"/>
      <c r="BS745" s="54"/>
      <c r="DX745" s="233"/>
    </row>
    <row r="746" spans="1:128" ht="18.75" customHeight="1" x14ac:dyDescent="0.4">
      <c r="A746" s="44"/>
      <c r="B746" s="44"/>
      <c r="C746" s="44"/>
      <c r="D746" s="44"/>
      <c r="E746" s="54"/>
      <c r="BJ746" s="233"/>
      <c r="BS746" s="54"/>
      <c r="DX746" s="233"/>
    </row>
    <row r="747" spans="1:128" ht="18.75" customHeight="1" x14ac:dyDescent="0.4">
      <c r="A747" s="44"/>
      <c r="B747" s="44"/>
      <c r="C747" s="44"/>
      <c r="D747" s="44"/>
      <c r="E747" s="54"/>
      <c r="BJ747" s="233"/>
      <c r="BS747" s="54"/>
      <c r="DX747" s="233"/>
    </row>
    <row r="748" spans="1:128" ht="18.75" customHeight="1" x14ac:dyDescent="0.4">
      <c r="A748" s="44"/>
      <c r="B748" s="44"/>
      <c r="C748" s="44"/>
      <c r="D748" s="44"/>
      <c r="E748" s="54"/>
      <c r="BJ748" s="233"/>
      <c r="BS748" s="54"/>
      <c r="DX748" s="233"/>
    </row>
    <row r="749" spans="1:128" ht="18.75" customHeight="1" x14ac:dyDescent="0.4">
      <c r="A749" s="44"/>
      <c r="B749" s="44"/>
      <c r="C749" s="44"/>
      <c r="D749" s="44"/>
      <c r="E749" s="54"/>
      <c r="BJ749" s="233"/>
      <c r="BS749" s="54"/>
      <c r="DX749" s="233"/>
    </row>
    <row r="750" spans="1:128" ht="18.75" customHeight="1" x14ac:dyDescent="0.4">
      <c r="A750" s="44"/>
      <c r="B750" s="44"/>
      <c r="C750" s="44"/>
      <c r="D750" s="44"/>
      <c r="E750" s="54"/>
      <c r="BJ750" s="233"/>
      <c r="BS750" s="54"/>
      <c r="DX750" s="233"/>
    </row>
    <row r="751" spans="1:128" ht="18.75" customHeight="1" x14ac:dyDescent="0.4">
      <c r="A751" s="44"/>
      <c r="B751" s="44"/>
      <c r="C751" s="44"/>
      <c r="D751" s="44"/>
      <c r="E751" s="54"/>
      <c r="BJ751" s="233"/>
      <c r="BS751" s="54"/>
      <c r="DX751" s="233"/>
    </row>
    <row r="752" spans="1:128" ht="18.75" customHeight="1" x14ac:dyDescent="0.4">
      <c r="A752" s="44"/>
      <c r="B752" s="44"/>
      <c r="C752" s="44"/>
      <c r="D752" s="44"/>
      <c r="E752" s="54"/>
      <c r="BJ752" s="233"/>
      <c r="BS752" s="54"/>
      <c r="DX752" s="233"/>
    </row>
    <row r="753" spans="1:128" ht="18.75" customHeight="1" thickBot="1" x14ac:dyDescent="0.45">
      <c r="A753" s="44"/>
      <c r="B753" s="44"/>
      <c r="C753" s="44"/>
      <c r="D753" s="44"/>
      <c r="E753" s="55"/>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234"/>
      <c r="BS753" s="55"/>
      <c r="BT753" s="56"/>
      <c r="BU753" s="56"/>
      <c r="BV753" s="56"/>
      <c r="BW753" s="56"/>
      <c r="BX753" s="56"/>
      <c r="BY753" s="56"/>
      <c r="BZ753" s="56"/>
      <c r="CA753" s="56"/>
      <c r="CB753" s="56"/>
      <c r="CC753" s="56"/>
      <c r="CD753" s="56"/>
      <c r="CE753" s="56"/>
      <c r="CF753" s="56"/>
      <c r="CG753" s="56"/>
      <c r="CH753" s="56"/>
      <c r="CI753" s="56"/>
      <c r="CJ753" s="56"/>
      <c r="CK753" s="56"/>
      <c r="CL753" s="56"/>
      <c r="CM753" s="56"/>
      <c r="CN753" s="56"/>
      <c r="CO753" s="56"/>
      <c r="CP753" s="56"/>
      <c r="CQ753" s="56"/>
      <c r="CR753" s="56"/>
      <c r="CS753" s="56"/>
      <c r="CT753" s="56"/>
      <c r="CU753" s="56"/>
      <c r="CV753" s="56"/>
      <c r="CW753" s="56"/>
      <c r="CX753" s="56"/>
      <c r="CY753" s="56"/>
      <c r="CZ753" s="56"/>
      <c r="DA753" s="56"/>
      <c r="DB753" s="56"/>
      <c r="DC753" s="56"/>
      <c r="DD753" s="56"/>
      <c r="DE753" s="56"/>
      <c r="DF753" s="56"/>
      <c r="DG753" s="56"/>
      <c r="DH753" s="56"/>
      <c r="DI753" s="56"/>
      <c r="DJ753" s="56"/>
      <c r="DK753" s="56"/>
      <c r="DL753" s="56"/>
      <c r="DM753" s="56"/>
      <c r="DN753" s="56"/>
      <c r="DO753" s="56"/>
      <c r="DP753" s="56"/>
      <c r="DQ753" s="56"/>
      <c r="DR753" s="56"/>
      <c r="DS753" s="56"/>
      <c r="DT753" s="56"/>
      <c r="DU753" s="56"/>
      <c r="DV753" s="56"/>
      <c r="DW753" s="56"/>
      <c r="DX753" s="234"/>
    </row>
    <row r="754" spans="1:128" ht="18.75" customHeight="1" x14ac:dyDescent="0.4">
      <c r="A754" s="44"/>
      <c r="B754" s="44"/>
      <c r="C754" s="44"/>
      <c r="D754" s="44"/>
      <c r="E754" s="82" t="s">
        <v>77</v>
      </c>
      <c r="F754" s="44"/>
      <c r="G754" s="44"/>
      <c r="H754" s="44"/>
      <c r="I754" s="44"/>
      <c r="J754" s="44"/>
      <c r="K754" s="44"/>
      <c r="L754" s="44"/>
      <c r="M754" s="44"/>
      <c r="N754" s="44"/>
      <c r="O754" s="44"/>
      <c r="P754" s="44"/>
      <c r="Q754" s="44"/>
      <c r="R754" s="44"/>
      <c r="S754" s="44"/>
      <c r="T754" s="44"/>
      <c r="U754" s="44"/>
      <c r="V754" s="44"/>
      <c r="W754" s="44"/>
      <c r="X754" s="44"/>
      <c r="BS754" s="82" t="s">
        <v>77</v>
      </c>
      <c r="BT754" s="44"/>
      <c r="BU754" s="44"/>
      <c r="BV754" s="44"/>
      <c r="BW754" s="44"/>
      <c r="BX754" s="44"/>
      <c r="BY754" s="44"/>
      <c r="BZ754" s="44"/>
      <c r="CA754" s="44"/>
      <c r="CB754" s="44"/>
      <c r="CC754" s="44"/>
      <c r="CD754" s="44"/>
      <c r="CE754" s="44"/>
      <c r="CF754" s="44"/>
      <c r="CG754" s="44"/>
      <c r="CH754" s="44"/>
      <c r="CI754" s="44"/>
      <c r="CJ754" s="44"/>
      <c r="CK754" s="44"/>
      <c r="CL754" s="44"/>
    </row>
    <row r="755" spans="1:128" ht="18.75" customHeight="1" x14ac:dyDescent="0.4">
      <c r="A755" s="44"/>
      <c r="B755" s="44"/>
      <c r="C755" s="44"/>
      <c r="D755" s="44"/>
      <c r="E755" s="296" t="s">
        <v>91</v>
      </c>
      <c r="F755" s="296"/>
      <c r="G755" s="296"/>
      <c r="H755" s="296"/>
      <c r="I755" s="296"/>
      <c r="J755" s="296"/>
      <c r="K755" s="296"/>
      <c r="L755" s="296"/>
      <c r="M755" s="296"/>
      <c r="N755" s="296"/>
      <c r="O755" s="296"/>
      <c r="P755" s="296"/>
      <c r="Q755" s="296"/>
      <c r="R755" s="296"/>
      <c r="S755" s="296"/>
      <c r="T755" s="296"/>
      <c r="U755" s="296"/>
      <c r="V755" s="296"/>
      <c r="W755" s="296"/>
      <c r="X755" s="296"/>
      <c r="Y755" s="296"/>
      <c r="Z755" s="296"/>
      <c r="AA755" s="296"/>
      <c r="AB755" s="296"/>
      <c r="AC755" s="296"/>
      <c r="AD755" s="296"/>
      <c r="AE755" s="296"/>
      <c r="AF755" s="296"/>
      <c r="AG755" s="296"/>
      <c r="AH755" s="296"/>
      <c r="AI755" s="296"/>
      <c r="AJ755" s="296"/>
      <c r="AK755" s="296"/>
      <c r="AL755" s="296"/>
      <c r="AM755" s="296"/>
      <c r="AN755" s="296"/>
      <c r="AO755" s="296"/>
      <c r="AP755" s="296"/>
      <c r="AQ755" s="296"/>
      <c r="AR755" s="296"/>
      <c r="AS755" s="296"/>
      <c r="AT755" s="296"/>
      <c r="AU755" s="296"/>
      <c r="AV755" s="296"/>
      <c r="AW755" s="296"/>
      <c r="AX755" s="296"/>
      <c r="AY755" s="296"/>
      <c r="AZ755" s="296"/>
      <c r="BA755" s="296"/>
      <c r="BB755" s="296"/>
      <c r="BC755" s="296"/>
      <c r="BD755" s="296"/>
      <c r="BE755" s="296"/>
      <c r="BF755" s="296"/>
      <c r="BG755" s="296"/>
      <c r="BH755" s="296"/>
      <c r="BI755" s="296"/>
      <c r="BJ755" s="296"/>
      <c r="BS755" s="296" t="s">
        <v>91</v>
      </c>
      <c r="BT755" s="296"/>
      <c r="BU755" s="296"/>
      <c r="BV755" s="296"/>
      <c r="BW755" s="296"/>
      <c r="BX755" s="296"/>
      <c r="BY755" s="296"/>
      <c r="BZ755" s="296"/>
      <c r="CA755" s="296"/>
      <c r="CB755" s="296"/>
      <c r="CC755" s="296"/>
      <c r="CD755" s="296"/>
      <c r="CE755" s="296"/>
      <c r="CF755" s="296"/>
      <c r="CG755" s="296"/>
      <c r="CH755" s="296"/>
      <c r="CI755" s="296"/>
      <c r="CJ755" s="296"/>
      <c r="CK755" s="296"/>
      <c r="CL755" s="296"/>
      <c r="CM755" s="296"/>
      <c r="CN755" s="296"/>
      <c r="CO755" s="296"/>
      <c r="CP755" s="296"/>
      <c r="CQ755" s="296"/>
      <c r="CR755" s="296"/>
      <c r="CS755" s="296"/>
      <c r="CT755" s="296"/>
      <c r="CU755" s="296"/>
      <c r="CV755" s="296"/>
      <c r="CW755" s="296"/>
      <c r="CX755" s="296"/>
      <c r="CY755" s="296"/>
      <c r="CZ755" s="296"/>
      <c r="DA755" s="296"/>
      <c r="DB755" s="296"/>
      <c r="DC755" s="296"/>
      <c r="DD755" s="296"/>
      <c r="DE755" s="296"/>
      <c r="DF755" s="296"/>
      <c r="DG755" s="296"/>
      <c r="DH755" s="296"/>
      <c r="DI755" s="296"/>
      <c r="DJ755" s="296"/>
      <c r="DK755" s="296"/>
      <c r="DL755" s="296"/>
      <c r="DM755" s="296"/>
      <c r="DN755" s="296"/>
      <c r="DO755" s="296"/>
      <c r="DP755" s="296"/>
      <c r="DQ755" s="296"/>
      <c r="DR755" s="296"/>
      <c r="DS755" s="296"/>
      <c r="DT755" s="296"/>
      <c r="DU755" s="296"/>
      <c r="DV755" s="296"/>
      <c r="DW755" s="296"/>
      <c r="DX755" s="296"/>
    </row>
    <row r="756" spans="1:128" ht="18.75" customHeight="1" x14ac:dyDescent="0.4">
      <c r="A756" s="44"/>
      <c r="B756" s="44"/>
      <c r="C756" s="44"/>
      <c r="D756" s="44"/>
      <c r="E756" s="296"/>
      <c r="F756" s="296"/>
      <c r="G756" s="296"/>
      <c r="H756" s="296"/>
      <c r="I756" s="296"/>
      <c r="J756" s="296"/>
      <c r="K756" s="296"/>
      <c r="L756" s="296"/>
      <c r="M756" s="296"/>
      <c r="N756" s="296"/>
      <c r="O756" s="296"/>
      <c r="P756" s="296"/>
      <c r="Q756" s="296"/>
      <c r="R756" s="296"/>
      <c r="S756" s="296"/>
      <c r="T756" s="296"/>
      <c r="U756" s="296"/>
      <c r="V756" s="296"/>
      <c r="W756" s="296"/>
      <c r="X756" s="296"/>
      <c r="Y756" s="296"/>
      <c r="Z756" s="296"/>
      <c r="AA756" s="296"/>
      <c r="AB756" s="296"/>
      <c r="AC756" s="296"/>
      <c r="AD756" s="296"/>
      <c r="AE756" s="296"/>
      <c r="AF756" s="296"/>
      <c r="AG756" s="296"/>
      <c r="AH756" s="296"/>
      <c r="AI756" s="296"/>
      <c r="AJ756" s="296"/>
      <c r="AK756" s="296"/>
      <c r="AL756" s="296"/>
      <c r="AM756" s="296"/>
      <c r="AN756" s="296"/>
      <c r="AO756" s="296"/>
      <c r="AP756" s="296"/>
      <c r="AQ756" s="296"/>
      <c r="AR756" s="296"/>
      <c r="AS756" s="296"/>
      <c r="AT756" s="296"/>
      <c r="AU756" s="296"/>
      <c r="AV756" s="296"/>
      <c r="AW756" s="296"/>
      <c r="AX756" s="296"/>
      <c r="AY756" s="296"/>
      <c r="AZ756" s="296"/>
      <c r="BA756" s="296"/>
      <c r="BB756" s="296"/>
      <c r="BC756" s="296"/>
      <c r="BD756" s="296"/>
      <c r="BE756" s="296"/>
      <c r="BF756" s="296"/>
      <c r="BG756" s="296"/>
      <c r="BH756" s="296"/>
      <c r="BI756" s="296"/>
      <c r="BJ756" s="296"/>
      <c r="BS756" s="296"/>
      <c r="BT756" s="296"/>
      <c r="BU756" s="296"/>
      <c r="BV756" s="296"/>
      <c r="BW756" s="296"/>
      <c r="BX756" s="296"/>
      <c r="BY756" s="296"/>
      <c r="BZ756" s="296"/>
      <c r="CA756" s="296"/>
      <c r="CB756" s="296"/>
      <c r="CC756" s="296"/>
      <c r="CD756" s="296"/>
      <c r="CE756" s="296"/>
      <c r="CF756" s="296"/>
      <c r="CG756" s="296"/>
      <c r="CH756" s="296"/>
      <c r="CI756" s="296"/>
      <c r="CJ756" s="296"/>
      <c r="CK756" s="296"/>
      <c r="CL756" s="296"/>
      <c r="CM756" s="296"/>
      <c r="CN756" s="296"/>
      <c r="CO756" s="296"/>
      <c r="CP756" s="296"/>
      <c r="CQ756" s="296"/>
      <c r="CR756" s="296"/>
      <c r="CS756" s="296"/>
      <c r="CT756" s="296"/>
      <c r="CU756" s="296"/>
      <c r="CV756" s="296"/>
      <c r="CW756" s="296"/>
      <c r="CX756" s="296"/>
      <c r="CY756" s="296"/>
      <c r="CZ756" s="296"/>
      <c r="DA756" s="296"/>
      <c r="DB756" s="296"/>
      <c r="DC756" s="296"/>
      <c r="DD756" s="296"/>
      <c r="DE756" s="296"/>
      <c r="DF756" s="296"/>
      <c r="DG756" s="296"/>
      <c r="DH756" s="296"/>
      <c r="DI756" s="296"/>
      <c r="DJ756" s="296"/>
      <c r="DK756" s="296"/>
      <c r="DL756" s="296"/>
      <c r="DM756" s="296"/>
      <c r="DN756" s="296"/>
      <c r="DO756" s="296"/>
      <c r="DP756" s="296"/>
      <c r="DQ756" s="296"/>
      <c r="DR756" s="296"/>
      <c r="DS756" s="296"/>
      <c r="DT756" s="296"/>
      <c r="DU756" s="296"/>
      <c r="DV756" s="296"/>
      <c r="DW756" s="296"/>
      <c r="DX756" s="296"/>
    </row>
    <row r="757" spans="1:128" ht="18.75" customHeight="1" x14ac:dyDescent="0.4">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row>
    <row r="758" spans="1:128" ht="18.75" customHeight="1" x14ac:dyDescent="0.4">
      <c r="A758" s="44"/>
      <c r="C758" s="44"/>
      <c r="D758" s="44"/>
    </row>
    <row r="759" spans="1:128" ht="18.75" customHeight="1" x14ac:dyDescent="0.4">
      <c r="A759" s="44"/>
    </row>
    <row r="760" spans="1:128" ht="18.75" customHeight="1" x14ac:dyDescent="0.4">
      <c r="A760" s="44"/>
    </row>
    <row r="761" spans="1:128" ht="18.75" customHeight="1" x14ac:dyDescent="0.4">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row>
    <row r="762" spans="1:128" ht="18.75" customHeight="1" x14ac:dyDescent="0.4">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row>
    <row r="763" spans="1:128" ht="18.75" customHeight="1" x14ac:dyDescent="0.4">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row>
    <row r="764" spans="1:128" ht="18.75" customHeight="1" x14ac:dyDescent="0.4">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row>
  </sheetData>
  <sheetProtection sheet="1" objects="1" scenarios="1"/>
  <mergeCells count="1872">
    <mergeCell ref="A271:BN271"/>
    <mergeCell ref="A346:BN346"/>
    <mergeCell ref="A404:BN404"/>
    <mergeCell ref="A483:BN483"/>
    <mergeCell ref="A546:BN546"/>
    <mergeCell ref="A604:BN604"/>
    <mergeCell ref="A650:BN650"/>
    <mergeCell ref="A708:BN708"/>
    <mergeCell ref="K724:AB724"/>
    <mergeCell ref="K723:AB723"/>
    <mergeCell ref="K722:AB722"/>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A146:BN14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BE215:BL216"/>
    <mergeCell ref="DS215:DZ216"/>
    <mergeCell ref="F221:Q221"/>
    <mergeCell ref="R221:AI221"/>
    <mergeCell ref="AJ221:BI221"/>
    <mergeCell ref="BT221:CE221"/>
    <mergeCell ref="CF221:CW221"/>
    <mergeCell ref="CX221:DW221"/>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A212:BN212"/>
    <mergeCell ref="R226:AI227"/>
    <mergeCell ref="AJ226:BI227"/>
    <mergeCell ref="CF226:CW227"/>
    <mergeCell ref="CX226:DW227"/>
    <mergeCell ref="R228:AI229"/>
    <mergeCell ref="AJ228:BI229"/>
    <mergeCell ref="CF228:CW229"/>
    <mergeCell ref="CX228:DW229"/>
    <mergeCell ref="F222:Q229"/>
    <mergeCell ref="R222:AI223"/>
    <mergeCell ref="AJ222:BI223"/>
    <mergeCell ref="BT222:CE229"/>
    <mergeCell ref="CF222:CW223"/>
    <mergeCell ref="CX222:DW223"/>
    <mergeCell ref="R224:AI225"/>
    <mergeCell ref="AJ224:BI225"/>
    <mergeCell ref="CF224:CW225"/>
    <mergeCell ref="CX224:DW225"/>
    <mergeCell ref="R234:AI236"/>
    <mergeCell ref="AJ234:BI236"/>
    <mergeCell ref="CF234:CW236"/>
    <mergeCell ref="CX234:DW236"/>
    <mergeCell ref="E249:L249"/>
    <mergeCell ref="AS249:AZ249"/>
    <mergeCell ref="BS249:BZ249"/>
    <mergeCell ref="F230:Q236"/>
    <mergeCell ref="R230:AI231"/>
    <mergeCell ref="AJ230:BI231"/>
    <mergeCell ref="BT230:CE236"/>
    <mergeCell ref="CF230:CW231"/>
    <mergeCell ref="CX230:DW231"/>
    <mergeCell ref="R232:AI233"/>
    <mergeCell ref="AJ232:BI233"/>
    <mergeCell ref="CF232:CW233"/>
    <mergeCell ref="CX232:DW233"/>
    <mergeCell ref="DG249:DN249"/>
    <mergeCell ref="AU283:AZ283"/>
    <mergeCell ref="BA283:BJ283"/>
    <mergeCell ref="E284:T286"/>
    <mergeCell ref="U284:AJ286"/>
    <mergeCell ref="AK284:AR286"/>
    <mergeCell ref="AS284:AT286"/>
    <mergeCell ref="BE284:BG286"/>
    <mergeCell ref="BH284:BJ286"/>
    <mergeCell ref="DI283:DL283"/>
    <mergeCell ref="DM283:DP283"/>
    <mergeCell ref="DQ283:DZ283"/>
    <mergeCell ref="DU284:DW286"/>
    <mergeCell ref="DX284:DZ286"/>
    <mergeCell ref="DJ285:DK285"/>
    <mergeCell ref="BE274:BL275"/>
    <mergeCell ref="DS274:DZ275"/>
    <mergeCell ref="E282:T283"/>
    <mergeCell ref="U282:AJ283"/>
    <mergeCell ref="AK282:AT283"/>
    <mergeCell ref="AU282:BJ282"/>
    <mergeCell ref="BS282:CH283"/>
    <mergeCell ref="CI282:CX283"/>
    <mergeCell ref="CY282:DH283"/>
    <mergeCell ref="DI282:DZ282"/>
    <mergeCell ref="DN285:DO285"/>
    <mergeCell ref="DS285:DT285"/>
    <mergeCell ref="AW288:AX288"/>
    <mergeCell ref="BC288:BD288"/>
    <mergeCell ref="E290:T292"/>
    <mergeCell ref="U290:AJ292"/>
    <mergeCell ref="AK290:AR292"/>
    <mergeCell ref="AS290:AT292"/>
    <mergeCell ref="BE290:BG292"/>
    <mergeCell ref="BH290:BJ292"/>
    <mergeCell ref="BS287:CH289"/>
    <mergeCell ref="CI287:CX289"/>
    <mergeCell ref="CY287:DF289"/>
    <mergeCell ref="DG287:DH289"/>
    <mergeCell ref="AW285:AX285"/>
    <mergeCell ref="BC285:BD285"/>
    <mergeCell ref="E287:T289"/>
    <mergeCell ref="U287:AJ289"/>
    <mergeCell ref="AK287:AR289"/>
    <mergeCell ref="AS287:AT289"/>
    <mergeCell ref="BE287:BG289"/>
    <mergeCell ref="BH287:BJ289"/>
    <mergeCell ref="BS284:CH286"/>
    <mergeCell ref="CI284:CX286"/>
    <mergeCell ref="CY284:DF286"/>
    <mergeCell ref="DG284:DH286"/>
    <mergeCell ref="AW294:AX294"/>
    <mergeCell ref="BC294:BD294"/>
    <mergeCell ref="E296:T298"/>
    <mergeCell ref="U296:AJ298"/>
    <mergeCell ref="AK296:AR298"/>
    <mergeCell ref="AS296:AT298"/>
    <mergeCell ref="BE296:BG298"/>
    <mergeCell ref="BH296:BJ298"/>
    <mergeCell ref="BS293:CH295"/>
    <mergeCell ref="CI293:CX295"/>
    <mergeCell ref="CY293:DF295"/>
    <mergeCell ref="DG293:DH295"/>
    <mergeCell ref="AW291:AX291"/>
    <mergeCell ref="BC291:BD291"/>
    <mergeCell ref="E293:T295"/>
    <mergeCell ref="U293:AJ295"/>
    <mergeCell ref="AK293:AR295"/>
    <mergeCell ref="AS293:AT295"/>
    <mergeCell ref="BE293:BG295"/>
    <mergeCell ref="BH293:BJ295"/>
    <mergeCell ref="BS290:CH292"/>
    <mergeCell ref="CI290:CX292"/>
    <mergeCell ref="CY290:DF292"/>
    <mergeCell ref="DG290:DH292"/>
    <mergeCell ref="E304:T306"/>
    <mergeCell ref="U304:AJ306"/>
    <mergeCell ref="AK304:AR306"/>
    <mergeCell ref="AS304:AT306"/>
    <mergeCell ref="BE304:BG306"/>
    <mergeCell ref="BH304:BJ306"/>
    <mergeCell ref="AW305:AX305"/>
    <mergeCell ref="BC305:BD305"/>
    <mergeCell ref="CY302:DH303"/>
    <mergeCell ref="AU303:AZ303"/>
    <mergeCell ref="BA303:BJ303"/>
    <mergeCell ref="AW297:AX297"/>
    <mergeCell ref="BC297:BD297"/>
    <mergeCell ref="E302:T303"/>
    <mergeCell ref="U302:AJ303"/>
    <mergeCell ref="AK302:AT303"/>
    <mergeCell ref="AU302:BJ302"/>
    <mergeCell ref="BS302:CH303"/>
    <mergeCell ref="CI302:CX303"/>
    <mergeCell ref="BS296:CH298"/>
    <mergeCell ref="CI296:CX298"/>
    <mergeCell ref="CY296:DF298"/>
    <mergeCell ref="DG296:DH298"/>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E307:T309"/>
    <mergeCell ref="U307:AJ309"/>
    <mergeCell ref="AK307:AR309"/>
    <mergeCell ref="AS307:AT309"/>
    <mergeCell ref="BE307:BG309"/>
    <mergeCell ref="BH307:BJ309"/>
    <mergeCell ref="AW308:AX308"/>
    <mergeCell ref="BC308:BD308"/>
    <mergeCell ref="BS316:CH318"/>
    <mergeCell ref="CI316:CX318"/>
    <mergeCell ref="CY316:DF318"/>
    <mergeCell ref="DG316:DH318"/>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E313:T315"/>
    <mergeCell ref="U313:AJ315"/>
    <mergeCell ref="AK313:AR315"/>
    <mergeCell ref="AS313:AT315"/>
    <mergeCell ref="BE313:BG315"/>
    <mergeCell ref="BH313:BJ315"/>
    <mergeCell ref="AW314:AX314"/>
    <mergeCell ref="BC314:BD314"/>
    <mergeCell ref="CI325:CX325"/>
    <mergeCell ref="CY325:DF325"/>
    <mergeCell ref="DG325:DH325"/>
    <mergeCell ref="DI325:DX325"/>
    <mergeCell ref="E326:T326"/>
    <mergeCell ref="U326:AJ326"/>
    <mergeCell ref="AK326:AR326"/>
    <mergeCell ref="AS326:AT326"/>
    <mergeCell ref="AU326:BJ326"/>
    <mergeCell ref="BS326:CH326"/>
    <mergeCell ref="E325:T325"/>
    <mergeCell ref="U325:AJ325"/>
    <mergeCell ref="AK325:AR325"/>
    <mergeCell ref="AS325:AT325"/>
    <mergeCell ref="AU325:BJ325"/>
    <mergeCell ref="BS325:CH325"/>
    <mergeCell ref="BS319:DX319"/>
    <mergeCell ref="E323:T324"/>
    <mergeCell ref="U323:AJ324"/>
    <mergeCell ref="AK323:AT324"/>
    <mergeCell ref="AU323:BJ324"/>
    <mergeCell ref="BS323:CH324"/>
    <mergeCell ref="CI323:CX324"/>
    <mergeCell ref="CY323:DH324"/>
    <mergeCell ref="DI323:DX324"/>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BE349:BL350"/>
    <mergeCell ref="DS349:DZ350"/>
    <mergeCell ref="C353:BL354"/>
    <mergeCell ref="BQ353:DZ354"/>
    <mergeCell ref="F358:BI358"/>
    <mergeCell ref="BT358:DW358"/>
    <mergeCell ref="CI329:CX329"/>
    <mergeCell ref="CY329:DF329"/>
    <mergeCell ref="DG329:DH329"/>
    <mergeCell ref="DI329:DX329"/>
    <mergeCell ref="F336:M336"/>
    <mergeCell ref="BT336:CA336"/>
    <mergeCell ref="CI328:CX328"/>
    <mergeCell ref="CY328:DF328"/>
    <mergeCell ref="DG328:DH328"/>
    <mergeCell ref="DI328:DX328"/>
    <mergeCell ref="E329:T329"/>
    <mergeCell ref="U329:AJ329"/>
    <mergeCell ref="AK329:AR329"/>
    <mergeCell ref="AS329:AT329"/>
    <mergeCell ref="AU329:BJ329"/>
    <mergeCell ref="BS329:CH329"/>
    <mergeCell ref="F363:U366"/>
    <mergeCell ref="V363:BI363"/>
    <mergeCell ref="BT363:CI366"/>
    <mergeCell ref="CJ363:DW363"/>
    <mergeCell ref="V364:BI364"/>
    <mergeCell ref="CJ364:DW364"/>
    <mergeCell ref="V365:BI365"/>
    <mergeCell ref="CJ365:DW365"/>
    <mergeCell ref="V366:BI366"/>
    <mergeCell ref="CJ366:DW366"/>
    <mergeCell ref="F359:U360"/>
    <mergeCell ref="V359:BI360"/>
    <mergeCell ref="BT359:CI360"/>
    <mergeCell ref="CJ359:DW360"/>
    <mergeCell ref="F361:U362"/>
    <mergeCell ref="V361:BI361"/>
    <mergeCell ref="BT361:CI362"/>
    <mergeCell ref="CJ361:DW361"/>
    <mergeCell ref="V362:BI362"/>
    <mergeCell ref="CJ362:DW362"/>
    <mergeCell ref="F371:U371"/>
    <mergeCell ref="V371:BI371"/>
    <mergeCell ref="BT371:CI371"/>
    <mergeCell ref="CJ371:DW371"/>
    <mergeCell ref="F372:U372"/>
    <mergeCell ref="V372:BI372"/>
    <mergeCell ref="BT372:CI372"/>
    <mergeCell ref="CJ372:DW372"/>
    <mergeCell ref="F369:U370"/>
    <mergeCell ref="V369:BI369"/>
    <mergeCell ref="BT369:CI370"/>
    <mergeCell ref="CJ369:DW369"/>
    <mergeCell ref="V370:BI370"/>
    <mergeCell ref="CJ370:DW370"/>
    <mergeCell ref="F367:U368"/>
    <mergeCell ref="V367:BI367"/>
    <mergeCell ref="BT367:CI368"/>
    <mergeCell ref="CJ367:DW367"/>
    <mergeCell ref="V368:BI368"/>
    <mergeCell ref="CJ368:DW368"/>
    <mergeCell ref="AA384:AB384"/>
    <mergeCell ref="CO384:CP384"/>
    <mergeCell ref="F378:BI378"/>
    <mergeCell ref="BT378:DW378"/>
    <mergeCell ref="G382:H382"/>
    <mergeCell ref="BU382:BV382"/>
    <mergeCell ref="G383:H383"/>
    <mergeCell ref="BU383:BV383"/>
    <mergeCell ref="CN415:DN417"/>
    <mergeCell ref="DS415:DT417"/>
    <mergeCell ref="DU415:DV417"/>
    <mergeCell ref="DW415:DX417"/>
    <mergeCell ref="DY415:DZ417"/>
    <mergeCell ref="F374:BI374"/>
    <mergeCell ref="BT374:DW374"/>
    <mergeCell ref="F375:BI375"/>
    <mergeCell ref="BT375:DW375"/>
    <mergeCell ref="F377:BI377"/>
    <mergeCell ref="BT377:DW377"/>
    <mergeCell ref="G414:V418"/>
    <mergeCell ref="BU414:CJ418"/>
    <mergeCell ref="Z415:AZ417"/>
    <mergeCell ref="BE415:BF417"/>
    <mergeCell ref="BG415:BH417"/>
    <mergeCell ref="BI415:BJ417"/>
    <mergeCell ref="BK415:BL417"/>
    <mergeCell ref="CN429:DN431"/>
    <mergeCell ref="DS429:DT431"/>
    <mergeCell ref="DU429:DV431"/>
    <mergeCell ref="DW429:DX431"/>
    <mergeCell ref="DY429:DZ431"/>
    <mergeCell ref="BE407:BL408"/>
    <mergeCell ref="DS407:DZ408"/>
    <mergeCell ref="G411:BA412"/>
    <mergeCell ref="BE411:BL412"/>
    <mergeCell ref="BU411:DO412"/>
    <mergeCell ref="DS411:DZ412"/>
    <mergeCell ref="DY421:DZ423"/>
    <mergeCell ref="G426:T427"/>
    <mergeCell ref="BU426:CH427"/>
    <mergeCell ref="G428:V432"/>
    <mergeCell ref="BU428:CJ432"/>
    <mergeCell ref="Z429:AZ431"/>
    <mergeCell ref="BE429:BF431"/>
    <mergeCell ref="BG429:BH431"/>
    <mergeCell ref="BI429:BJ431"/>
    <mergeCell ref="BK429:BL431"/>
    <mergeCell ref="BI421:BJ423"/>
    <mergeCell ref="BK421:BL423"/>
    <mergeCell ref="CN421:DN423"/>
    <mergeCell ref="DS421:DT423"/>
    <mergeCell ref="DU421:DV423"/>
    <mergeCell ref="DW421:DX423"/>
    <mergeCell ref="G420:V424"/>
    <mergeCell ref="BU420:CJ424"/>
    <mergeCell ref="Z421:AZ423"/>
    <mergeCell ref="BE421:BF423"/>
    <mergeCell ref="BG421:BH423"/>
    <mergeCell ref="CN444:DN446"/>
    <mergeCell ref="DS444:DT446"/>
    <mergeCell ref="DU444:DV446"/>
    <mergeCell ref="DW444:DX446"/>
    <mergeCell ref="DY444:DZ446"/>
    <mergeCell ref="G449:V453"/>
    <mergeCell ref="BU449:CJ453"/>
    <mergeCell ref="Z450:AZ452"/>
    <mergeCell ref="BE450:BF452"/>
    <mergeCell ref="BG450:BH452"/>
    <mergeCell ref="DY435:DZ437"/>
    <mergeCell ref="G441:T442"/>
    <mergeCell ref="BU441:CH442"/>
    <mergeCell ref="G443:V447"/>
    <mergeCell ref="BU443:CJ447"/>
    <mergeCell ref="Z444:AZ446"/>
    <mergeCell ref="BE444:BF446"/>
    <mergeCell ref="BG444:BH446"/>
    <mergeCell ref="BI444:BJ446"/>
    <mergeCell ref="BK444:BL446"/>
    <mergeCell ref="BI435:BJ437"/>
    <mergeCell ref="BK435:BL437"/>
    <mergeCell ref="CN435:DN437"/>
    <mergeCell ref="DS435:DT437"/>
    <mergeCell ref="DU435:DV437"/>
    <mergeCell ref="DW435:DX437"/>
    <mergeCell ref="G434:V438"/>
    <mergeCell ref="BU434:CJ438"/>
    <mergeCell ref="Z435:AZ437"/>
    <mergeCell ref="BE435:BF437"/>
    <mergeCell ref="BG435:BH437"/>
    <mergeCell ref="DY463:DZ465"/>
    <mergeCell ref="BE486:BL487"/>
    <mergeCell ref="DS486:DZ487"/>
    <mergeCell ref="DU457:DV459"/>
    <mergeCell ref="DW457:DX459"/>
    <mergeCell ref="DY457:DZ459"/>
    <mergeCell ref="G462:V466"/>
    <mergeCell ref="BU462:CJ466"/>
    <mergeCell ref="Z463:AZ465"/>
    <mergeCell ref="BE463:BF465"/>
    <mergeCell ref="BG463:BH465"/>
    <mergeCell ref="BI463:BJ465"/>
    <mergeCell ref="BK463:BL465"/>
    <mergeCell ref="DY450:DZ452"/>
    <mergeCell ref="G456:V460"/>
    <mergeCell ref="BU456:CJ460"/>
    <mergeCell ref="Z457:AZ459"/>
    <mergeCell ref="BE457:BF459"/>
    <mergeCell ref="BG457:BH459"/>
    <mergeCell ref="BI457:BJ459"/>
    <mergeCell ref="BK457:BL459"/>
    <mergeCell ref="CN457:DN459"/>
    <mergeCell ref="DS457:DT459"/>
    <mergeCell ref="BI450:BJ452"/>
    <mergeCell ref="BK450:BL452"/>
    <mergeCell ref="CN450:DN452"/>
    <mergeCell ref="DS450:DT452"/>
    <mergeCell ref="DU450:DV452"/>
    <mergeCell ref="DW450:DX452"/>
    <mergeCell ref="CN493:CS493"/>
    <mergeCell ref="CT493:CV493"/>
    <mergeCell ref="CW493:DD493"/>
    <mergeCell ref="DE493:DN493"/>
    <mergeCell ref="DO493:DX493"/>
    <mergeCell ref="CN492:DN492"/>
    <mergeCell ref="DO492:DX492"/>
    <mergeCell ref="BR492:BT493"/>
    <mergeCell ref="BU492:CM492"/>
    <mergeCell ref="BU493:BZ493"/>
    <mergeCell ref="CA493:CC493"/>
    <mergeCell ref="CD493:CM493"/>
    <mergeCell ref="DO494:DX494"/>
    <mergeCell ref="CN463:DN465"/>
    <mergeCell ref="DS463:DT465"/>
    <mergeCell ref="DU463:DV465"/>
    <mergeCell ref="DW463:DX465"/>
    <mergeCell ref="CW495:DD495"/>
    <mergeCell ref="DE495:DN495"/>
    <mergeCell ref="DO495:DX495"/>
    <mergeCell ref="BR495:BT495"/>
    <mergeCell ref="BU495:BZ495"/>
    <mergeCell ref="CA495:CC495"/>
    <mergeCell ref="CD495:CM495"/>
    <mergeCell ref="CN495:CS495"/>
    <mergeCell ref="CT495:CV495"/>
    <mergeCell ref="CA494:CC494"/>
    <mergeCell ref="CD494:CM494"/>
    <mergeCell ref="CN494:CS494"/>
    <mergeCell ref="CT494:CV494"/>
    <mergeCell ref="CW494:DD494"/>
    <mergeCell ref="DE494:DN494"/>
    <mergeCell ref="BR494:BT494"/>
    <mergeCell ref="BU494:BZ494"/>
    <mergeCell ref="DO497:DX497"/>
    <mergeCell ref="CA497:CC497"/>
    <mergeCell ref="CD497:CM497"/>
    <mergeCell ref="CN497:CS497"/>
    <mergeCell ref="CT497:CV497"/>
    <mergeCell ref="CW497:DD497"/>
    <mergeCell ref="DE497:DN497"/>
    <mergeCell ref="BR497:BT497"/>
    <mergeCell ref="BU497:BZ497"/>
    <mergeCell ref="CN496:CS496"/>
    <mergeCell ref="CT496:CV496"/>
    <mergeCell ref="CW496:DD496"/>
    <mergeCell ref="DE496:DN496"/>
    <mergeCell ref="DO496:DX496"/>
    <mergeCell ref="BR496:BT496"/>
    <mergeCell ref="BU496:BZ496"/>
    <mergeCell ref="CA496:CC496"/>
    <mergeCell ref="CD496:CM496"/>
    <mergeCell ref="CN499:CS499"/>
    <mergeCell ref="CT499:CV499"/>
    <mergeCell ref="CW499:DD499"/>
    <mergeCell ref="DE499:DN499"/>
    <mergeCell ref="DO499:DX499"/>
    <mergeCell ref="BR499:BT499"/>
    <mergeCell ref="BU499:BZ499"/>
    <mergeCell ref="CA499:CC499"/>
    <mergeCell ref="CD499:CM499"/>
    <mergeCell ref="CW498:DD498"/>
    <mergeCell ref="DE498:DN498"/>
    <mergeCell ref="DO498:DX498"/>
    <mergeCell ref="BR498:BT498"/>
    <mergeCell ref="BU498:BZ498"/>
    <mergeCell ref="CA498:CC498"/>
    <mergeCell ref="CD498:CM498"/>
    <mergeCell ref="CN498:CS498"/>
    <mergeCell ref="CT498:CV498"/>
    <mergeCell ref="CW501:DD501"/>
    <mergeCell ref="DE501:DN501"/>
    <mergeCell ref="DO501:DX501"/>
    <mergeCell ref="BR501:BT501"/>
    <mergeCell ref="BU501:BZ501"/>
    <mergeCell ref="CA501:CC501"/>
    <mergeCell ref="CD501:CM501"/>
    <mergeCell ref="CN501:CS501"/>
    <mergeCell ref="CT501:CV501"/>
    <mergeCell ref="DO500:DX500"/>
    <mergeCell ref="CA500:CC500"/>
    <mergeCell ref="CD500:CM500"/>
    <mergeCell ref="CN500:CS500"/>
    <mergeCell ref="CT500:CV500"/>
    <mergeCell ref="CW500:DD500"/>
    <mergeCell ref="DE500:DN500"/>
    <mergeCell ref="BR500:BT500"/>
    <mergeCell ref="BU500:BZ500"/>
    <mergeCell ref="DO503:DX503"/>
    <mergeCell ref="CA503:CC503"/>
    <mergeCell ref="CD503:CM503"/>
    <mergeCell ref="CN503:CS503"/>
    <mergeCell ref="CT503:CV503"/>
    <mergeCell ref="CW503:DD503"/>
    <mergeCell ref="DE503:DN503"/>
    <mergeCell ref="BR503:BT503"/>
    <mergeCell ref="BU503:BZ503"/>
    <mergeCell ref="CN502:CS502"/>
    <mergeCell ref="CT502:CV502"/>
    <mergeCell ref="CW502:DD502"/>
    <mergeCell ref="DE502:DN502"/>
    <mergeCell ref="DO502:DX502"/>
    <mergeCell ref="BR502:BT502"/>
    <mergeCell ref="BU502:BZ502"/>
    <mergeCell ref="CA502:CC502"/>
    <mergeCell ref="CD502:CM502"/>
    <mergeCell ref="CN505:CS505"/>
    <mergeCell ref="CT505:CV505"/>
    <mergeCell ref="CW505:DD505"/>
    <mergeCell ref="DE505:DN505"/>
    <mergeCell ref="DO505:DX505"/>
    <mergeCell ref="BR505:BT505"/>
    <mergeCell ref="BU505:BZ505"/>
    <mergeCell ref="CA505:CC505"/>
    <mergeCell ref="CD505:CM505"/>
    <mergeCell ref="CW504:DD504"/>
    <mergeCell ref="DE504:DN504"/>
    <mergeCell ref="DO504:DX504"/>
    <mergeCell ref="BR504:BT504"/>
    <mergeCell ref="BU504:BZ504"/>
    <mergeCell ref="CA504:CC504"/>
    <mergeCell ref="CD504:CM504"/>
    <mergeCell ref="CN504:CS504"/>
    <mergeCell ref="CT504:CV504"/>
    <mergeCell ref="CW507:DD507"/>
    <mergeCell ref="DE507:DN507"/>
    <mergeCell ref="DO507:DX507"/>
    <mergeCell ref="BR507:BT507"/>
    <mergeCell ref="BU507:BZ507"/>
    <mergeCell ref="CA507:CC507"/>
    <mergeCell ref="CD507:CM507"/>
    <mergeCell ref="CN507:CS507"/>
    <mergeCell ref="CT507:CV507"/>
    <mergeCell ref="DO506:DX506"/>
    <mergeCell ref="CA506:CC506"/>
    <mergeCell ref="CD506:CM506"/>
    <mergeCell ref="CN506:CS506"/>
    <mergeCell ref="CT506:CV506"/>
    <mergeCell ref="CW506:DD506"/>
    <mergeCell ref="DE506:DN506"/>
    <mergeCell ref="BR506:BT506"/>
    <mergeCell ref="BU506:BZ506"/>
    <mergeCell ref="DO509:DX509"/>
    <mergeCell ref="CA509:CC509"/>
    <mergeCell ref="CD509:CM509"/>
    <mergeCell ref="CN509:CS509"/>
    <mergeCell ref="CT509:CV509"/>
    <mergeCell ref="CW509:DD509"/>
    <mergeCell ref="DE509:DN509"/>
    <mergeCell ref="BR509:BT509"/>
    <mergeCell ref="BU509:BZ509"/>
    <mergeCell ref="CN508:CS508"/>
    <mergeCell ref="CT508:CV508"/>
    <mergeCell ref="CW508:DD508"/>
    <mergeCell ref="DE508:DN508"/>
    <mergeCell ref="DO508:DX508"/>
    <mergeCell ref="BR508:BT508"/>
    <mergeCell ref="BU508:BZ508"/>
    <mergeCell ref="CA508:CC508"/>
    <mergeCell ref="CD508:CM508"/>
    <mergeCell ref="CN511:CS511"/>
    <mergeCell ref="CT511:CV511"/>
    <mergeCell ref="CW511:DD511"/>
    <mergeCell ref="DE511:DN511"/>
    <mergeCell ref="DO511:DX511"/>
    <mergeCell ref="BR511:BT511"/>
    <mergeCell ref="BU511:BZ511"/>
    <mergeCell ref="CA511:CC511"/>
    <mergeCell ref="CD511:CM511"/>
    <mergeCell ref="CW510:DD510"/>
    <mergeCell ref="DE510:DN510"/>
    <mergeCell ref="DO510:DX510"/>
    <mergeCell ref="BR510:BT510"/>
    <mergeCell ref="BU510:BZ510"/>
    <mergeCell ref="CA510:CC510"/>
    <mergeCell ref="CD510:CM510"/>
    <mergeCell ref="CN510:CS510"/>
    <mergeCell ref="CT510:CV510"/>
    <mergeCell ref="CW513:DD513"/>
    <mergeCell ref="DE513:DN513"/>
    <mergeCell ref="DO513:DX513"/>
    <mergeCell ref="BR513:BT513"/>
    <mergeCell ref="BU513:BZ513"/>
    <mergeCell ref="CA513:CC513"/>
    <mergeCell ref="CD513:CM513"/>
    <mergeCell ref="CN513:CS513"/>
    <mergeCell ref="CT513:CV513"/>
    <mergeCell ref="DO512:DX512"/>
    <mergeCell ref="CA512:CC512"/>
    <mergeCell ref="CD512:CM512"/>
    <mergeCell ref="CN512:CS512"/>
    <mergeCell ref="CT512:CV512"/>
    <mergeCell ref="CW512:DD512"/>
    <mergeCell ref="DE512:DN512"/>
    <mergeCell ref="BR512:BT512"/>
    <mergeCell ref="BU512:BZ512"/>
    <mergeCell ref="DO515:DX515"/>
    <mergeCell ref="CA515:CC515"/>
    <mergeCell ref="CD515:CM515"/>
    <mergeCell ref="CN515:CS515"/>
    <mergeCell ref="CT515:CV515"/>
    <mergeCell ref="CW515:DD515"/>
    <mergeCell ref="DE515:DN515"/>
    <mergeCell ref="BR515:BT515"/>
    <mergeCell ref="BU515:BZ515"/>
    <mergeCell ref="CN514:CS514"/>
    <mergeCell ref="CT514:CV514"/>
    <mergeCell ref="CW514:DD514"/>
    <mergeCell ref="DE514:DN514"/>
    <mergeCell ref="DO514:DX514"/>
    <mergeCell ref="BR514:BT514"/>
    <mergeCell ref="BU514:BZ514"/>
    <mergeCell ref="CA514:CC514"/>
    <mergeCell ref="CD514:CM514"/>
    <mergeCell ref="CN517:CS517"/>
    <mergeCell ref="CT517:CV517"/>
    <mergeCell ref="CW517:DD517"/>
    <mergeCell ref="DE517:DN517"/>
    <mergeCell ref="DO517:DX517"/>
    <mergeCell ref="BR517:BT517"/>
    <mergeCell ref="BU517:BZ517"/>
    <mergeCell ref="CA517:CC517"/>
    <mergeCell ref="CD517:CM517"/>
    <mergeCell ref="CW516:DD516"/>
    <mergeCell ref="DE516:DN516"/>
    <mergeCell ref="DO516:DX516"/>
    <mergeCell ref="BR516:BT516"/>
    <mergeCell ref="BU516:BZ516"/>
    <mergeCell ref="CA516:CC516"/>
    <mergeCell ref="CD516:CM516"/>
    <mergeCell ref="CN516:CS516"/>
    <mergeCell ref="CT516:CV516"/>
    <mergeCell ref="CW519:DD519"/>
    <mergeCell ref="DE519:DN519"/>
    <mergeCell ref="DO519:DX519"/>
    <mergeCell ref="BR519:BT519"/>
    <mergeCell ref="BU519:BZ519"/>
    <mergeCell ref="CA519:CC519"/>
    <mergeCell ref="CD519:CM519"/>
    <mergeCell ref="CN519:CS519"/>
    <mergeCell ref="CT519:CV519"/>
    <mergeCell ref="DO518:DX518"/>
    <mergeCell ref="CA518:CC518"/>
    <mergeCell ref="CD518:CM518"/>
    <mergeCell ref="CN518:CS518"/>
    <mergeCell ref="CT518:CV518"/>
    <mergeCell ref="CW518:DD518"/>
    <mergeCell ref="DE518:DN518"/>
    <mergeCell ref="BR518:BT518"/>
    <mergeCell ref="BU518:BZ518"/>
    <mergeCell ref="DO521:DX521"/>
    <mergeCell ref="CA521:CC521"/>
    <mergeCell ref="CD521:CM521"/>
    <mergeCell ref="CN521:CS521"/>
    <mergeCell ref="CT521:CV521"/>
    <mergeCell ref="CW521:DD521"/>
    <mergeCell ref="DE521:DN521"/>
    <mergeCell ref="BR521:BT521"/>
    <mergeCell ref="BU521:BZ521"/>
    <mergeCell ref="CN520:CS520"/>
    <mergeCell ref="CT520:CV520"/>
    <mergeCell ref="CW520:DD520"/>
    <mergeCell ref="DE520:DN520"/>
    <mergeCell ref="DO520:DX520"/>
    <mergeCell ref="BR520:BT520"/>
    <mergeCell ref="BU520:BZ520"/>
    <mergeCell ref="CA520:CC520"/>
    <mergeCell ref="CD520:CM520"/>
    <mergeCell ref="CN523:CS523"/>
    <mergeCell ref="CT523:CV523"/>
    <mergeCell ref="CW523:DD523"/>
    <mergeCell ref="DE523:DN523"/>
    <mergeCell ref="DO523:DX523"/>
    <mergeCell ref="BR523:BT523"/>
    <mergeCell ref="BU523:BZ523"/>
    <mergeCell ref="CA523:CC523"/>
    <mergeCell ref="CD523:CM523"/>
    <mergeCell ref="CW522:DD522"/>
    <mergeCell ref="DE522:DN522"/>
    <mergeCell ref="DO522:DX522"/>
    <mergeCell ref="BR522:BT522"/>
    <mergeCell ref="BU522:BZ522"/>
    <mergeCell ref="CA522:CC522"/>
    <mergeCell ref="CD522:CM522"/>
    <mergeCell ref="CN522:CS522"/>
    <mergeCell ref="CT522:CV522"/>
    <mergeCell ref="CW525:DD525"/>
    <mergeCell ref="DE525:DN525"/>
    <mergeCell ref="DO525:DX525"/>
    <mergeCell ref="BR525:BT525"/>
    <mergeCell ref="BU525:BZ525"/>
    <mergeCell ref="CA525:CC525"/>
    <mergeCell ref="CD525:CM525"/>
    <mergeCell ref="CN525:CS525"/>
    <mergeCell ref="CT525:CV525"/>
    <mergeCell ref="DO524:DX524"/>
    <mergeCell ref="CA524:CC524"/>
    <mergeCell ref="CD524:CM524"/>
    <mergeCell ref="CN524:CS524"/>
    <mergeCell ref="CT524:CV524"/>
    <mergeCell ref="CW524:DD524"/>
    <mergeCell ref="DE524:DN524"/>
    <mergeCell ref="BR524:BT524"/>
    <mergeCell ref="BU524:BZ524"/>
    <mergeCell ref="DO527:DX527"/>
    <mergeCell ref="CA527:CC527"/>
    <mergeCell ref="CD527:CM527"/>
    <mergeCell ref="CN527:CS527"/>
    <mergeCell ref="CT527:CV527"/>
    <mergeCell ref="CW527:DD527"/>
    <mergeCell ref="DE527:DN527"/>
    <mergeCell ref="BR527:BT527"/>
    <mergeCell ref="BU527:BZ527"/>
    <mergeCell ref="CN526:CS526"/>
    <mergeCell ref="CT526:CV526"/>
    <mergeCell ref="CW526:DD526"/>
    <mergeCell ref="DE526:DN526"/>
    <mergeCell ref="DO526:DX526"/>
    <mergeCell ref="BR526:BT526"/>
    <mergeCell ref="BU526:BZ526"/>
    <mergeCell ref="CA526:CC526"/>
    <mergeCell ref="CD526:CM526"/>
    <mergeCell ref="CN529:CS529"/>
    <mergeCell ref="CT529:CV529"/>
    <mergeCell ref="CW529:DD529"/>
    <mergeCell ref="DE529:DN529"/>
    <mergeCell ref="DO529:DX529"/>
    <mergeCell ref="BR529:BT529"/>
    <mergeCell ref="BU529:BZ529"/>
    <mergeCell ref="CA529:CC529"/>
    <mergeCell ref="CD529:CM529"/>
    <mergeCell ref="CW528:DD528"/>
    <mergeCell ref="DE528:DN528"/>
    <mergeCell ref="DO528:DX528"/>
    <mergeCell ref="BR528:BT528"/>
    <mergeCell ref="BU528:BZ528"/>
    <mergeCell ref="CA528:CC528"/>
    <mergeCell ref="CD528:CM528"/>
    <mergeCell ref="CN528:CS528"/>
    <mergeCell ref="CT528:CV528"/>
    <mergeCell ref="CW531:DD531"/>
    <mergeCell ref="DE531:DN531"/>
    <mergeCell ref="DO531:DX531"/>
    <mergeCell ref="BR531:BT531"/>
    <mergeCell ref="BU531:BZ531"/>
    <mergeCell ref="CA531:CC531"/>
    <mergeCell ref="CD531:CM531"/>
    <mergeCell ref="CN531:CS531"/>
    <mergeCell ref="CT531:CV531"/>
    <mergeCell ref="DO530:DX530"/>
    <mergeCell ref="CA530:CC530"/>
    <mergeCell ref="CD530:CM530"/>
    <mergeCell ref="CN530:CS530"/>
    <mergeCell ref="CT530:CV530"/>
    <mergeCell ref="CW530:DD530"/>
    <mergeCell ref="DE530:DN530"/>
    <mergeCell ref="BR530:BT530"/>
    <mergeCell ref="BU530:BZ530"/>
    <mergeCell ref="DO533:DX533"/>
    <mergeCell ref="CA533:CC533"/>
    <mergeCell ref="CD533:CM533"/>
    <mergeCell ref="CN533:CS533"/>
    <mergeCell ref="CT533:CV533"/>
    <mergeCell ref="CW533:DD533"/>
    <mergeCell ref="DE533:DN533"/>
    <mergeCell ref="BR533:BT533"/>
    <mergeCell ref="BU533:BZ533"/>
    <mergeCell ref="CN532:CS532"/>
    <mergeCell ref="CT532:CV532"/>
    <mergeCell ref="CW532:DD532"/>
    <mergeCell ref="DE532:DN532"/>
    <mergeCell ref="DO532:DX532"/>
    <mergeCell ref="BR532:BT532"/>
    <mergeCell ref="BU532:BZ532"/>
    <mergeCell ref="CA532:CC532"/>
    <mergeCell ref="CD532:CM532"/>
    <mergeCell ref="CN535:CS535"/>
    <mergeCell ref="CT535:CV535"/>
    <mergeCell ref="CW535:DD535"/>
    <mergeCell ref="DE535:DN535"/>
    <mergeCell ref="DO535:DX535"/>
    <mergeCell ref="BR535:BT535"/>
    <mergeCell ref="BU535:BZ535"/>
    <mergeCell ref="CA535:CC535"/>
    <mergeCell ref="CD535:CM535"/>
    <mergeCell ref="CW534:DD534"/>
    <mergeCell ref="DE534:DN534"/>
    <mergeCell ref="DO534:DX534"/>
    <mergeCell ref="BR534:BT534"/>
    <mergeCell ref="BU534:BZ534"/>
    <mergeCell ref="CA534:CC534"/>
    <mergeCell ref="CD534:CM534"/>
    <mergeCell ref="CN534:CS534"/>
    <mergeCell ref="CT534:CV534"/>
    <mergeCell ref="CW537:DD537"/>
    <mergeCell ref="DE537:DN537"/>
    <mergeCell ref="DO537:DX537"/>
    <mergeCell ref="BR537:BT537"/>
    <mergeCell ref="BU537:BZ537"/>
    <mergeCell ref="CA537:CC537"/>
    <mergeCell ref="CD537:CM537"/>
    <mergeCell ref="CN537:CS537"/>
    <mergeCell ref="CT537:CV537"/>
    <mergeCell ref="DO536:DX536"/>
    <mergeCell ref="CA536:CC536"/>
    <mergeCell ref="CD536:CM536"/>
    <mergeCell ref="CN536:CS536"/>
    <mergeCell ref="CT536:CV536"/>
    <mergeCell ref="CW536:DD536"/>
    <mergeCell ref="DE536:DN536"/>
    <mergeCell ref="BR536:BT536"/>
    <mergeCell ref="BU536:BZ536"/>
    <mergeCell ref="DO539:DX539"/>
    <mergeCell ref="CA539:CC539"/>
    <mergeCell ref="CD539:CM539"/>
    <mergeCell ref="CN539:CS539"/>
    <mergeCell ref="CT539:CV539"/>
    <mergeCell ref="CW539:DD539"/>
    <mergeCell ref="DE539:DN539"/>
    <mergeCell ref="BR539:BT539"/>
    <mergeCell ref="BU539:BZ539"/>
    <mergeCell ref="CN538:CS538"/>
    <mergeCell ref="CT538:CV538"/>
    <mergeCell ref="CW538:DD538"/>
    <mergeCell ref="DE538:DN538"/>
    <mergeCell ref="DO538:DX538"/>
    <mergeCell ref="BR538:BT538"/>
    <mergeCell ref="BU538:BZ538"/>
    <mergeCell ref="CA538:CC538"/>
    <mergeCell ref="CD538:CM538"/>
    <mergeCell ref="CN541:CS541"/>
    <mergeCell ref="CT541:CV541"/>
    <mergeCell ref="CW541:DD541"/>
    <mergeCell ref="DE541:DN541"/>
    <mergeCell ref="DO541:DX541"/>
    <mergeCell ref="BR541:BT541"/>
    <mergeCell ref="BU541:BZ541"/>
    <mergeCell ref="CA541:CC541"/>
    <mergeCell ref="CD541:CM541"/>
    <mergeCell ref="CW540:DD540"/>
    <mergeCell ref="DE540:DN540"/>
    <mergeCell ref="DO540:DX540"/>
    <mergeCell ref="BR540:BT540"/>
    <mergeCell ref="BU540:BZ540"/>
    <mergeCell ref="CA540:CC540"/>
    <mergeCell ref="CD540:CM540"/>
    <mergeCell ref="CN540:CS540"/>
    <mergeCell ref="CT540:CV540"/>
    <mergeCell ref="CM554:DA554"/>
    <mergeCell ref="CM556:DA557"/>
    <mergeCell ref="CM558:DA558"/>
    <mergeCell ref="CW543:DD543"/>
    <mergeCell ref="DE543:DN543"/>
    <mergeCell ref="DO543:DX543"/>
    <mergeCell ref="BE549:BL550"/>
    <mergeCell ref="DS549:DZ550"/>
    <mergeCell ref="CM552:DA553"/>
    <mergeCell ref="BR543:BT543"/>
    <mergeCell ref="BU543:BZ543"/>
    <mergeCell ref="CA543:CC543"/>
    <mergeCell ref="CD543:CM543"/>
    <mergeCell ref="CN543:CS543"/>
    <mergeCell ref="CT543:CV543"/>
    <mergeCell ref="DO542:DX542"/>
    <mergeCell ref="CA542:CC542"/>
    <mergeCell ref="CD542:CM542"/>
    <mergeCell ref="CN542:CS542"/>
    <mergeCell ref="CT542:CV542"/>
    <mergeCell ref="CW542:DD542"/>
    <mergeCell ref="DE542:DN542"/>
    <mergeCell ref="BR542:BT542"/>
    <mergeCell ref="BU542:BZ542"/>
    <mergeCell ref="CV569:DE570"/>
    <mergeCell ref="DI569:DR570"/>
    <mergeCell ref="BV571:CE571"/>
    <mergeCell ref="CI571:CR571"/>
    <mergeCell ref="CV571:DE571"/>
    <mergeCell ref="DI571:DR571"/>
    <mergeCell ref="BV569:CE570"/>
    <mergeCell ref="CI569:CR570"/>
    <mergeCell ref="CV565:DE566"/>
    <mergeCell ref="DI565:DR566"/>
    <mergeCell ref="BV567:CE567"/>
    <mergeCell ref="CI567:CR567"/>
    <mergeCell ref="CV567:DE567"/>
    <mergeCell ref="DI567:DR567"/>
    <mergeCell ref="BV565:CE566"/>
    <mergeCell ref="CI565:CR566"/>
    <mergeCell ref="CV561:DE562"/>
    <mergeCell ref="DI561:DR562"/>
    <mergeCell ref="BV563:CE563"/>
    <mergeCell ref="CI563:CR563"/>
    <mergeCell ref="CV563:DE563"/>
    <mergeCell ref="DI563:DR563"/>
    <mergeCell ref="BV561:CE562"/>
    <mergeCell ref="CI561:CR562"/>
    <mergeCell ref="BE580:BL581"/>
    <mergeCell ref="DR580:DY581"/>
    <mergeCell ref="BR584:CA585"/>
    <mergeCell ref="CB584:CP585"/>
    <mergeCell ref="CQ584:DT585"/>
    <mergeCell ref="CB586:CP587"/>
    <mergeCell ref="CQ586:DT587"/>
    <mergeCell ref="BR588:CA589"/>
    <mergeCell ref="BR586:CA587"/>
    <mergeCell ref="CB588:CP589"/>
    <mergeCell ref="CQ588:DT589"/>
    <mergeCell ref="CV573:DE574"/>
    <mergeCell ref="DI573:DR574"/>
    <mergeCell ref="BV575:CE575"/>
    <mergeCell ref="CI575:CR575"/>
    <mergeCell ref="CV575:DE575"/>
    <mergeCell ref="DI575:DR575"/>
    <mergeCell ref="BV573:CE574"/>
    <mergeCell ref="CI573:CR574"/>
    <mergeCell ref="CH611:CO612"/>
    <mergeCell ref="CP611:DI611"/>
    <mergeCell ref="DJ611:DQ612"/>
    <mergeCell ref="DR611:DY612"/>
    <mergeCell ref="CP612:CY612"/>
    <mergeCell ref="CZ612:DI612"/>
    <mergeCell ref="BE607:BL608"/>
    <mergeCell ref="DS607:DZ608"/>
    <mergeCell ref="BR611:BY612"/>
    <mergeCell ref="BZ611:CG612"/>
    <mergeCell ref="BR592:CA593"/>
    <mergeCell ref="BR590:CA591"/>
    <mergeCell ref="CB590:CP591"/>
    <mergeCell ref="CQ590:DT591"/>
    <mergeCell ref="CB592:CP593"/>
    <mergeCell ref="CQ592:DT593"/>
    <mergeCell ref="BR596:CA597"/>
    <mergeCell ref="BR594:CA595"/>
    <mergeCell ref="CB594:CP595"/>
    <mergeCell ref="CQ594:DT595"/>
    <mergeCell ref="CB596:CP597"/>
    <mergeCell ref="CQ596:DT597"/>
    <mergeCell ref="DJ615:DQ615"/>
    <mergeCell ref="DR615:DY615"/>
    <mergeCell ref="BR616:BY616"/>
    <mergeCell ref="BR615:BY615"/>
    <mergeCell ref="BZ615:CG615"/>
    <mergeCell ref="CH615:CO615"/>
    <mergeCell ref="CP615:CY615"/>
    <mergeCell ref="CZ615:DI615"/>
    <mergeCell ref="BZ614:CG614"/>
    <mergeCell ref="CH614:CO614"/>
    <mergeCell ref="CP614:CY614"/>
    <mergeCell ref="CZ614:DI614"/>
    <mergeCell ref="DJ614:DQ614"/>
    <mergeCell ref="DR614:DY614"/>
    <mergeCell ref="DJ613:DQ613"/>
    <mergeCell ref="DR613:DY613"/>
    <mergeCell ref="BR614:BY614"/>
    <mergeCell ref="BR613:BY613"/>
    <mergeCell ref="BZ613:CG613"/>
    <mergeCell ref="CH613:CO613"/>
    <mergeCell ref="CP613:CY613"/>
    <mergeCell ref="CZ613:DI613"/>
    <mergeCell ref="BZ618:CG618"/>
    <mergeCell ref="CH618:CO618"/>
    <mergeCell ref="CP618:CY618"/>
    <mergeCell ref="CZ618:DI618"/>
    <mergeCell ref="DJ618:DQ618"/>
    <mergeCell ref="DR618:DY618"/>
    <mergeCell ref="DJ617:DQ617"/>
    <mergeCell ref="DR617:DY617"/>
    <mergeCell ref="BR618:BY618"/>
    <mergeCell ref="BR617:BY617"/>
    <mergeCell ref="BZ617:CG617"/>
    <mergeCell ref="CH617:CO617"/>
    <mergeCell ref="CP617:CY617"/>
    <mergeCell ref="CZ617:DI617"/>
    <mergeCell ref="BZ616:CG616"/>
    <mergeCell ref="CH616:CO616"/>
    <mergeCell ref="CP616:CY616"/>
    <mergeCell ref="CZ616:DI616"/>
    <mergeCell ref="DJ616:DQ616"/>
    <mergeCell ref="DR616:DY616"/>
    <mergeCell ref="DJ621:DQ621"/>
    <mergeCell ref="DR621:DY621"/>
    <mergeCell ref="BR622:BY622"/>
    <mergeCell ref="BR621:BY621"/>
    <mergeCell ref="BZ621:CG621"/>
    <mergeCell ref="CH621:CO621"/>
    <mergeCell ref="CP621:CY621"/>
    <mergeCell ref="CZ621:DI621"/>
    <mergeCell ref="BZ620:CG620"/>
    <mergeCell ref="CH620:CO620"/>
    <mergeCell ref="CP620:CY620"/>
    <mergeCell ref="CZ620:DI620"/>
    <mergeCell ref="DJ620:DQ620"/>
    <mergeCell ref="DR620:DY620"/>
    <mergeCell ref="DJ619:DQ619"/>
    <mergeCell ref="DR619:DY619"/>
    <mergeCell ref="BR620:BY620"/>
    <mergeCell ref="BR619:BY619"/>
    <mergeCell ref="BZ619:CG619"/>
    <mergeCell ref="CH619:CO619"/>
    <mergeCell ref="CP619:CY619"/>
    <mergeCell ref="CZ619:DI619"/>
    <mergeCell ref="BZ624:CG624"/>
    <mergeCell ref="CH624:CO624"/>
    <mergeCell ref="CP624:CY624"/>
    <mergeCell ref="CZ624:DI624"/>
    <mergeCell ref="DJ624:DQ624"/>
    <mergeCell ref="DR624:DY624"/>
    <mergeCell ref="DJ623:DQ623"/>
    <mergeCell ref="DR623:DY623"/>
    <mergeCell ref="BR624:BY624"/>
    <mergeCell ref="BR623:BY623"/>
    <mergeCell ref="BZ623:CG623"/>
    <mergeCell ref="CH623:CO623"/>
    <mergeCell ref="CP623:CY623"/>
    <mergeCell ref="CZ623:DI623"/>
    <mergeCell ref="BZ622:CG622"/>
    <mergeCell ref="CH622:CO622"/>
    <mergeCell ref="CP622:CY622"/>
    <mergeCell ref="CZ622:DI622"/>
    <mergeCell ref="DJ622:DQ622"/>
    <mergeCell ref="DR622:DY622"/>
    <mergeCell ref="DJ627:DQ627"/>
    <mergeCell ref="DR627:DY627"/>
    <mergeCell ref="BR628:BY628"/>
    <mergeCell ref="BR627:BY627"/>
    <mergeCell ref="BZ627:CG627"/>
    <mergeCell ref="CH627:CO627"/>
    <mergeCell ref="CP627:CY627"/>
    <mergeCell ref="CZ627:DI627"/>
    <mergeCell ref="BZ626:CG626"/>
    <mergeCell ref="CH626:CO626"/>
    <mergeCell ref="CP626:CY626"/>
    <mergeCell ref="CZ626:DI626"/>
    <mergeCell ref="DJ626:DQ626"/>
    <mergeCell ref="DR626:DY626"/>
    <mergeCell ref="DJ625:DQ625"/>
    <mergeCell ref="DR625:DY625"/>
    <mergeCell ref="BR626:BY626"/>
    <mergeCell ref="BR625:BY625"/>
    <mergeCell ref="BZ625:CG625"/>
    <mergeCell ref="CH625:CO625"/>
    <mergeCell ref="CP625:CY625"/>
    <mergeCell ref="CZ625:DI625"/>
    <mergeCell ref="BZ630:CG630"/>
    <mergeCell ref="CH630:CO630"/>
    <mergeCell ref="CP630:CY630"/>
    <mergeCell ref="CZ630:DI630"/>
    <mergeCell ref="DJ630:DQ630"/>
    <mergeCell ref="DR630:DY630"/>
    <mergeCell ref="DJ629:DQ629"/>
    <mergeCell ref="DR629:DY629"/>
    <mergeCell ref="BR630:BY630"/>
    <mergeCell ref="BR629:BY629"/>
    <mergeCell ref="BZ629:CG629"/>
    <mergeCell ref="CH629:CO629"/>
    <mergeCell ref="CP629:CY629"/>
    <mergeCell ref="CZ629:DI629"/>
    <mergeCell ref="BZ628:CG628"/>
    <mergeCell ref="CH628:CO628"/>
    <mergeCell ref="CP628:CY628"/>
    <mergeCell ref="CZ628:DI628"/>
    <mergeCell ref="DJ628:DQ628"/>
    <mergeCell ref="DR628:DY628"/>
    <mergeCell ref="DJ633:DQ633"/>
    <mergeCell ref="DR633:DY633"/>
    <mergeCell ref="BR634:BY634"/>
    <mergeCell ref="BR633:BY633"/>
    <mergeCell ref="BZ633:CG633"/>
    <mergeCell ref="CH633:CO633"/>
    <mergeCell ref="CP633:CY633"/>
    <mergeCell ref="CZ633:DI633"/>
    <mergeCell ref="BZ632:CG632"/>
    <mergeCell ref="CH632:CO632"/>
    <mergeCell ref="CP632:CY632"/>
    <mergeCell ref="CZ632:DI632"/>
    <mergeCell ref="DJ632:DQ632"/>
    <mergeCell ref="DR632:DY632"/>
    <mergeCell ref="DJ631:DQ631"/>
    <mergeCell ref="DR631:DY631"/>
    <mergeCell ref="BR632:BY632"/>
    <mergeCell ref="BR631:BY631"/>
    <mergeCell ref="BZ631:CG631"/>
    <mergeCell ref="CH631:CO631"/>
    <mergeCell ref="CP631:CY631"/>
    <mergeCell ref="CZ631:DI631"/>
    <mergeCell ref="BZ636:CG636"/>
    <mergeCell ref="CH636:CO636"/>
    <mergeCell ref="CP636:CY636"/>
    <mergeCell ref="CZ636:DI636"/>
    <mergeCell ref="DJ636:DQ636"/>
    <mergeCell ref="DR636:DY636"/>
    <mergeCell ref="DJ635:DQ635"/>
    <mergeCell ref="DR635:DY635"/>
    <mergeCell ref="BR636:BY636"/>
    <mergeCell ref="BR635:BY635"/>
    <mergeCell ref="BZ635:CG635"/>
    <mergeCell ref="CH635:CO635"/>
    <mergeCell ref="CP635:CY635"/>
    <mergeCell ref="CZ635:DI635"/>
    <mergeCell ref="BZ634:CG634"/>
    <mergeCell ref="CH634:CO634"/>
    <mergeCell ref="CP634:CY634"/>
    <mergeCell ref="CZ634:DI634"/>
    <mergeCell ref="DJ634:DQ634"/>
    <mergeCell ref="DR634:DY634"/>
    <mergeCell ref="DJ639:DQ639"/>
    <mergeCell ref="DR639:DY639"/>
    <mergeCell ref="BR640:BY640"/>
    <mergeCell ref="BR639:BY639"/>
    <mergeCell ref="BZ639:CG639"/>
    <mergeCell ref="CH639:CO639"/>
    <mergeCell ref="CP639:CY639"/>
    <mergeCell ref="CZ639:DI639"/>
    <mergeCell ref="BZ638:CG638"/>
    <mergeCell ref="CH638:CO638"/>
    <mergeCell ref="CP638:CY638"/>
    <mergeCell ref="CZ638:DI638"/>
    <mergeCell ref="DJ638:DQ638"/>
    <mergeCell ref="DR638:DY638"/>
    <mergeCell ref="DJ637:DQ637"/>
    <mergeCell ref="DR637:DY637"/>
    <mergeCell ref="BR638:BY638"/>
    <mergeCell ref="BR637:BY637"/>
    <mergeCell ref="BZ637:CG637"/>
    <mergeCell ref="CH637:CO637"/>
    <mergeCell ref="CP637:CY637"/>
    <mergeCell ref="CZ637:DI637"/>
    <mergeCell ref="BZ642:CG642"/>
    <mergeCell ref="CH642:CO642"/>
    <mergeCell ref="CP642:CY642"/>
    <mergeCell ref="CZ642:DI642"/>
    <mergeCell ref="DJ642:DQ642"/>
    <mergeCell ref="DR642:DY642"/>
    <mergeCell ref="DJ641:DQ641"/>
    <mergeCell ref="DR641:DY641"/>
    <mergeCell ref="BR642:BY642"/>
    <mergeCell ref="BR641:BY641"/>
    <mergeCell ref="BZ641:CG641"/>
    <mergeCell ref="CH641:CO641"/>
    <mergeCell ref="CP641:CY641"/>
    <mergeCell ref="CZ641:DI641"/>
    <mergeCell ref="BZ640:CG640"/>
    <mergeCell ref="CH640:CO640"/>
    <mergeCell ref="CP640:CY640"/>
    <mergeCell ref="CZ640:DI640"/>
    <mergeCell ref="DJ640:DQ640"/>
    <mergeCell ref="DR640:DY640"/>
    <mergeCell ref="N658:W658"/>
    <mergeCell ref="AG658:AP658"/>
    <mergeCell ref="CB658:CK658"/>
    <mergeCell ref="CU658:DD658"/>
    <mergeCell ref="I660:P667"/>
    <mergeCell ref="Q660:AJ661"/>
    <mergeCell ref="AK660:BH661"/>
    <mergeCell ref="BW660:CD667"/>
    <mergeCell ref="CE660:CX661"/>
    <mergeCell ref="CY660:DV661"/>
    <mergeCell ref="BZ643:CG643"/>
    <mergeCell ref="CH643:CO643"/>
    <mergeCell ref="DJ643:DQ643"/>
    <mergeCell ref="DR643:DY643"/>
    <mergeCell ref="BE653:BL654"/>
    <mergeCell ref="DS653:DZ654"/>
    <mergeCell ref="BR643:BY643"/>
    <mergeCell ref="Q666:T666"/>
    <mergeCell ref="U666:AF666"/>
    <mergeCell ref="AL666:AM666"/>
    <mergeCell ref="CE666:CH666"/>
    <mergeCell ref="CI666:CT666"/>
    <mergeCell ref="CZ666:DA666"/>
    <mergeCell ref="Q665:T665"/>
    <mergeCell ref="U665:AF665"/>
    <mergeCell ref="AL665:AM665"/>
    <mergeCell ref="CE665:CH665"/>
    <mergeCell ref="CI665:CT665"/>
    <mergeCell ref="CZ665:DA665"/>
    <mergeCell ref="CK663:CT663"/>
    <mergeCell ref="CZ663:DA663"/>
    <mergeCell ref="Q664:T664"/>
    <mergeCell ref="U664:V664"/>
    <mergeCell ref="W664:X664"/>
    <mergeCell ref="AL664:AM664"/>
    <mergeCell ref="CE664:CH664"/>
    <mergeCell ref="CI664:CJ664"/>
    <mergeCell ref="CK664:CL664"/>
    <mergeCell ref="CZ664:DA664"/>
    <mergeCell ref="Q663:T663"/>
    <mergeCell ref="U663:V663"/>
    <mergeCell ref="W663:AF663"/>
    <mergeCell ref="AL663:AM663"/>
    <mergeCell ref="CE663:CH663"/>
    <mergeCell ref="CI663:CJ663"/>
    <mergeCell ref="CE672:CH672"/>
    <mergeCell ref="CI672:CJ672"/>
    <mergeCell ref="CK672:CT672"/>
    <mergeCell ref="CZ672:DA672"/>
    <mergeCell ref="Q675:T675"/>
    <mergeCell ref="U675:AF675"/>
    <mergeCell ref="CE675:CH675"/>
    <mergeCell ref="CI675:CT675"/>
    <mergeCell ref="CK673:CL673"/>
    <mergeCell ref="CZ673:DA673"/>
    <mergeCell ref="Q674:T674"/>
    <mergeCell ref="U674:AF674"/>
    <mergeCell ref="CE674:CH674"/>
    <mergeCell ref="CI674:CT674"/>
    <mergeCell ref="Q673:T673"/>
    <mergeCell ref="U673:V673"/>
    <mergeCell ref="W673:X673"/>
    <mergeCell ref="AL673:AM673"/>
    <mergeCell ref="CE673:CH673"/>
    <mergeCell ref="CI673:CJ673"/>
    <mergeCell ref="I669:P676"/>
    <mergeCell ref="Q669:AJ670"/>
    <mergeCell ref="AK669:BH670"/>
    <mergeCell ref="BW669:CD676"/>
    <mergeCell ref="CE669:CX670"/>
    <mergeCell ref="CY669:DV670"/>
    <mergeCell ref="Q672:T672"/>
    <mergeCell ref="U672:V672"/>
    <mergeCell ref="W672:AF672"/>
    <mergeCell ref="AL672:AM672"/>
    <mergeCell ref="BY718:DH718"/>
    <mergeCell ref="DI718:DX719"/>
    <mergeCell ref="K719:AB719"/>
    <mergeCell ref="AC719:AT719"/>
    <mergeCell ref="BE711:BL712"/>
    <mergeCell ref="DS711:DZ712"/>
    <mergeCell ref="E721:J721"/>
    <mergeCell ref="K721:AB721"/>
    <mergeCell ref="AC721:AT721"/>
    <mergeCell ref="AU721:BJ721"/>
    <mergeCell ref="BS721:BX721"/>
    <mergeCell ref="BY721:CP721"/>
    <mergeCell ref="CQ721:DH721"/>
    <mergeCell ref="DI721:DX721"/>
    <mergeCell ref="BY719:CP719"/>
    <mergeCell ref="CQ719:DH719"/>
    <mergeCell ref="E720:J720"/>
    <mergeCell ref="K720:AB720"/>
    <mergeCell ref="AC720:AT720"/>
    <mergeCell ref="AU720:BJ720"/>
    <mergeCell ref="BS720:BX720"/>
    <mergeCell ref="BY720:CP720"/>
    <mergeCell ref="CQ720:DH720"/>
    <mergeCell ref="CQ724:DH724"/>
    <mergeCell ref="DI724:DX724"/>
    <mergeCell ref="E755:BJ756"/>
    <mergeCell ref="BS755:DX756"/>
    <mergeCell ref="CP643:CY643"/>
    <mergeCell ref="CZ643:DI643"/>
    <mergeCell ref="E724:J724"/>
    <mergeCell ref="AC724:AT724"/>
    <mergeCell ref="AU724:BJ724"/>
    <mergeCell ref="BS724:BX724"/>
    <mergeCell ref="BY724:CP724"/>
    <mergeCell ref="CQ722:DH722"/>
    <mergeCell ref="DI722:DX722"/>
    <mergeCell ref="E723:J723"/>
    <mergeCell ref="AC723:AT723"/>
    <mergeCell ref="AU723:BJ723"/>
    <mergeCell ref="BS723:BX723"/>
    <mergeCell ref="BY723:CP723"/>
    <mergeCell ref="CQ723:DH723"/>
    <mergeCell ref="DI723:DX723"/>
    <mergeCell ref="E722:J722"/>
    <mergeCell ref="AC722:AT722"/>
    <mergeCell ref="AU722:BJ722"/>
    <mergeCell ref="BS722:BX722"/>
    <mergeCell ref="BY722:CP722"/>
    <mergeCell ref="DI720:DX720"/>
    <mergeCell ref="E715:BJ716"/>
    <mergeCell ref="BS715:DX716"/>
    <mergeCell ref="E718:J719"/>
    <mergeCell ref="K718:AT718"/>
    <mergeCell ref="AU718:BJ719"/>
    <mergeCell ref="BS718:BX719"/>
    <mergeCell ref="DU290:DW292"/>
    <mergeCell ref="DX290:DZ292"/>
    <mergeCell ref="DJ291:DK291"/>
    <mergeCell ref="DN291:DO291"/>
    <mergeCell ref="DS291:DT291"/>
    <mergeCell ref="DU293:DW295"/>
    <mergeCell ref="DX293:DZ295"/>
    <mergeCell ref="DJ294:DK294"/>
    <mergeCell ref="DN294:DO294"/>
    <mergeCell ref="DS294:DT294"/>
    <mergeCell ref="DU310:DW312"/>
    <mergeCell ref="DX310:DZ312"/>
    <mergeCell ref="DJ311:DK311"/>
    <mergeCell ref="DN311:DO311"/>
    <mergeCell ref="DS311:DT311"/>
    <mergeCell ref="BS54:CT54"/>
    <mergeCell ref="DA54:EB54"/>
    <mergeCell ref="DX307:DZ309"/>
    <mergeCell ref="DJ308:DK308"/>
    <mergeCell ref="DN308:DO308"/>
    <mergeCell ref="DS308:DT308"/>
    <mergeCell ref="BS310:CH312"/>
    <mergeCell ref="CI310:CX312"/>
    <mergeCell ref="CY310:DF312"/>
    <mergeCell ref="DG310:DH312"/>
    <mergeCell ref="BS304:CH306"/>
    <mergeCell ref="CI304:CX306"/>
    <mergeCell ref="CY304:DF306"/>
    <mergeCell ref="DG304:DH306"/>
    <mergeCell ref="BR194:CJ194"/>
    <mergeCell ref="CN125:CP125"/>
    <mergeCell ref="CQ125:CS125"/>
    <mergeCell ref="DU313:DW315"/>
    <mergeCell ref="DX313:DZ315"/>
    <mergeCell ref="DJ314:DK314"/>
    <mergeCell ref="DN314:DO314"/>
    <mergeCell ref="DS314:DT314"/>
    <mergeCell ref="DU316:DW318"/>
    <mergeCell ref="DX316:DZ318"/>
    <mergeCell ref="DJ317:DK317"/>
    <mergeCell ref="DN317:DO317"/>
    <mergeCell ref="DS317:DT317"/>
    <mergeCell ref="BS276:DZ278"/>
    <mergeCell ref="BQ355:DZ356"/>
    <mergeCell ref="DU296:DW298"/>
    <mergeCell ref="DX296:DZ298"/>
    <mergeCell ref="DJ297:DK297"/>
    <mergeCell ref="DN297:DO297"/>
    <mergeCell ref="DS297:DT297"/>
    <mergeCell ref="DI302:DZ302"/>
    <mergeCell ref="DI303:DL303"/>
    <mergeCell ref="DM303:DP303"/>
    <mergeCell ref="DQ303:DZ303"/>
    <mergeCell ref="DU304:DW306"/>
    <mergeCell ref="DX304:DZ306"/>
    <mergeCell ref="DJ305:DK305"/>
    <mergeCell ref="DN305:DO305"/>
    <mergeCell ref="DS305:DT305"/>
    <mergeCell ref="DU307:DW309"/>
    <mergeCell ref="DU287:DW289"/>
    <mergeCell ref="DX287:DZ289"/>
    <mergeCell ref="DJ288:DK288"/>
    <mergeCell ref="DN288:DO288"/>
    <mergeCell ref="DS288:DT288"/>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16383" man="1"/>
    <brk id="98" max="16383" man="1"/>
    <brk id="147" max="16383" man="1"/>
    <brk id="213" max="16383" man="1"/>
    <brk id="272" max="16383" man="1"/>
    <brk id="347" max="16383" man="1"/>
    <brk id="405" max="16383" man="1"/>
    <brk id="484" max="16383" man="1"/>
    <brk id="547" max="16383" man="1"/>
    <brk id="605" max="16383" man="1"/>
    <brk id="651" max="16383" man="1"/>
    <brk id="709"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2020-03-09T00:29:16Z</cp:lastPrinted>
  <dcterms:created xsi:type="dcterms:W3CDTF">2018-11-26T07:26:17Z</dcterms:created>
  <dcterms:modified xsi:type="dcterms:W3CDTF">2023-06-28T06:53:07Z</dcterms:modified>
</cp:coreProperties>
</file>