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defaultThemeVersion="166925"/>
  <xr:revisionPtr revIDLastSave="0" documentId="13_ncr:1_{01F6D1B5-4C50-4FBB-8651-F65827113601}" xr6:coauthVersionLast="47" xr6:coauthVersionMax="47" xr10:uidLastSave="{00000000-0000-0000-0000-000000000000}"/>
  <bookViews>
    <workbookView xWindow="-108" yWindow="-108" windowWidth="23256" windowHeight="12576" tabRatio="835" xr2:uid="{00000000-000D-0000-FFFF-FFFF00000000}"/>
  </bookViews>
  <sheets>
    <sheet name="13-01" sheetId="1" r:id="rId1"/>
    <sheet name="13-02 (1)" sheetId="2" r:id="rId2"/>
    <sheet name="13-02 (2)" sheetId="3" r:id="rId3"/>
    <sheet name="13-02 (3)" sheetId="4" r:id="rId4"/>
    <sheet name="13-03" sheetId="19" r:id="rId5"/>
    <sheet name="13-04" sheetId="20" r:id="rId6"/>
    <sheet name="13-05" sheetId="26" r:id="rId7"/>
    <sheet name="13-06" sheetId="21" r:id="rId8"/>
    <sheet name="13-07" sheetId="22" r:id="rId9"/>
    <sheet name="13-08" sheetId="24" r:id="rId10"/>
    <sheet name="13-09" sheetId="23" r:id="rId11"/>
    <sheet name="13-10" sheetId="25" r:id="rId12"/>
    <sheet name="13-11" sheetId="18" r:id="rId13"/>
  </sheets>
  <definedNames>
    <definedName name="_xlnm.Print_Area" localSheetId="0">'13-01'!$A$1:$M$32</definedName>
    <definedName name="_xlnm.Print_Area" localSheetId="1">'13-02 (1)'!$A$1:$J$29</definedName>
    <definedName name="_xlnm.Print_Area" localSheetId="2">'13-02 (2)'!$A$1:$W$41</definedName>
    <definedName name="_xlnm.Print_Area" localSheetId="3">'13-02 (3)'!$A$2:$I$38</definedName>
    <definedName name="_xlnm.Print_Area" localSheetId="4">'13-03'!$A$1:$N$35</definedName>
    <definedName name="_xlnm.Print_Area" localSheetId="5">'13-04'!$A$1:$K$34</definedName>
    <definedName name="_xlnm.Print_Area" localSheetId="6">'13-05'!$A$1:$AB$37</definedName>
    <definedName name="_xlnm.Print_Area" localSheetId="7">'13-06'!$A$1:$N$33</definedName>
    <definedName name="_xlnm.Print_Area" localSheetId="8">'13-07'!$A$1:$K$34</definedName>
    <definedName name="_xlnm.Print_Area" localSheetId="9">'13-08'!$A$1:$AS$66</definedName>
    <definedName name="_xlnm.Print_Area" localSheetId="10">'13-09'!$A$1:$F$37</definedName>
    <definedName name="_xlnm.Print_Area" localSheetId="11">'13-10'!$A$1:$T$31</definedName>
    <definedName name="_xlnm.Print_Area" localSheetId="12">'13-11'!$A$1:$G$71</definedName>
    <definedName name="Print_Area_MI" localSheetId="10">'13-09'!$A$1:$F$37</definedName>
    <definedName name="Print_Area_MI" localSheetId="12">'13-11'!$A$1:$I$9</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B63" i="24" l="1"/>
  <c r="AA63" i="24"/>
  <c r="AB60" i="24"/>
  <c r="AA60" i="24"/>
  <c r="AB46" i="24"/>
  <c r="AB64" i="24" s="1"/>
  <c r="AA46" i="24"/>
  <c r="AB35" i="24"/>
  <c r="AA35" i="24"/>
  <c r="AB29" i="24"/>
  <c r="AA29" i="24"/>
  <c r="Z29" i="24"/>
  <c r="Z30" i="24" s="1"/>
  <c r="AB20" i="24"/>
  <c r="AB30" i="24" s="1"/>
  <c r="AA20" i="24"/>
  <c r="G63" i="24"/>
  <c r="F63" i="24"/>
  <c r="G60" i="24"/>
  <c r="F60" i="24"/>
  <c r="F46" i="24"/>
  <c r="G35" i="24"/>
  <c r="G29" i="24"/>
  <c r="F29" i="24"/>
  <c r="G20" i="24"/>
  <c r="F20" i="24"/>
  <c r="F30" i="24" l="1"/>
</calcChain>
</file>

<file path=xl/sharedStrings.xml><?xml version="1.0" encoding="utf-8"?>
<sst xmlns="http://schemas.openxmlformats.org/spreadsheetml/2006/main" count="1637" uniqueCount="519">
  <si>
    <t>　　　　　　第１３－１表　医療関係施設数及び病床数</t>
  </si>
  <si>
    <t>病　　　　　　　　　　　　院</t>
  </si>
  <si>
    <t>一般診療所</t>
  </si>
  <si>
    <t>歯　科</t>
  </si>
  <si>
    <t>区　　分</t>
  </si>
  <si>
    <t>施設数</t>
  </si>
  <si>
    <t>病　　　　　床　　　　　数</t>
  </si>
  <si>
    <t>薬局数</t>
  </si>
  <si>
    <t>計</t>
  </si>
  <si>
    <t>精　神</t>
  </si>
  <si>
    <t>結　核</t>
  </si>
  <si>
    <t>一　般</t>
  </si>
  <si>
    <t>療養</t>
    <rPh sb="0" eb="2">
      <t>リョウヨウ</t>
    </rPh>
    <phoneticPr fontId="8"/>
  </si>
  <si>
    <t>病床数</t>
  </si>
  <si>
    <t>診療所</t>
  </si>
  <si>
    <t>昭和５０年</t>
    <rPh sb="0" eb="2">
      <t>ショウワ</t>
    </rPh>
    <rPh sb="4" eb="5">
      <t>ネン</t>
    </rPh>
    <phoneticPr fontId="8"/>
  </si>
  <si>
    <t>－</t>
  </si>
  <si>
    <t>　　６０</t>
  </si>
  <si>
    <t>　　　７</t>
    <phoneticPr fontId="8"/>
  </si>
  <si>
    <t>　　１２</t>
  </si>
  <si>
    <t>　　１７</t>
    <phoneticPr fontId="8"/>
  </si>
  <si>
    <t>－</t>
    <phoneticPr fontId="8"/>
  </si>
  <si>
    <t>　　１８</t>
  </si>
  <si>
    <t>　　１９</t>
  </si>
  <si>
    <t>　　２０</t>
  </si>
  <si>
    <t>　　２１</t>
  </si>
  <si>
    <t>　　２２</t>
  </si>
  <si>
    <t>　　２３</t>
  </si>
  <si>
    <t>　　２４</t>
    <phoneticPr fontId="8"/>
  </si>
  <si>
    <t>　　２５</t>
  </si>
  <si>
    <t>　　２６</t>
    <phoneticPr fontId="8"/>
  </si>
  <si>
    <t>　　２７</t>
    <phoneticPr fontId="8"/>
  </si>
  <si>
    <t>　　２８</t>
  </si>
  <si>
    <t>　　２９</t>
    <phoneticPr fontId="8"/>
  </si>
  <si>
    <t>資料：衛生年報、各年10月1日現在</t>
    <phoneticPr fontId="8"/>
  </si>
  <si>
    <t>　　　　　　第１３－２表　医療従事者</t>
  </si>
  <si>
    <t>（１）歯科診療所</t>
  </si>
  <si>
    <t xml:space="preserve"> （単位：人）</t>
  </si>
  <si>
    <t>　区　分</t>
  </si>
  <si>
    <t>歯　科　医　師</t>
  </si>
  <si>
    <t>歯科業務</t>
  </si>
  <si>
    <t>歯科衛生士</t>
  </si>
  <si>
    <t>歯科技工士</t>
  </si>
  <si>
    <t>事務職員</t>
  </si>
  <si>
    <t>その他の</t>
  </si>
  <si>
    <t>常　勤</t>
  </si>
  <si>
    <t>非常勤</t>
  </si>
  <si>
    <t>補 助 者</t>
  </si>
  <si>
    <t>職　　員</t>
  </si>
  <si>
    <t>　　５５</t>
  </si>
  <si>
    <t>･･･</t>
  </si>
  <si>
    <t>･･･</t>
    <phoneticPr fontId="8"/>
  </si>
  <si>
    <t>　　２５</t>
    <phoneticPr fontId="8"/>
  </si>
  <si>
    <t>　　　　　　第１３－２表　医療従事者（つづき）</t>
    <phoneticPr fontId="8"/>
  </si>
  <si>
    <t>（２）病院</t>
  </si>
  <si>
    <t>（単位：人）</t>
  </si>
  <si>
    <t>医　師</t>
  </si>
  <si>
    <t>薬</t>
  </si>
  <si>
    <t>助</t>
  </si>
  <si>
    <t>看</t>
  </si>
  <si>
    <t>准</t>
    <phoneticPr fontId="6"/>
  </si>
  <si>
    <t>保</t>
  </si>
  <si>
    <t xml:space="preserve"> 看</t>
  </si>
  <si>
    <t>理</t>
    <rPh sb="0" eb="1">
      <t>リ</t>
    </rPh>
    <phoneticPr fontId="8"/>
  </si>
  <si>
    <t>作</t>
    <rPh sb="0" eb="1">
      <t>サク</t>
    </rPh>
    <phoneticPr fontId="8"/>
  </si>
  <si>
    <t>言</t>
    <rPh sb="0" eb="1">
      <t>ゲン</t>
    </rPh>
    <phoneticPr fontId="8"/>
  </si>
  <si>
    <t>栄</t>
  </si>
  <si>
    <t xml:space="preserve"> 診</t>
  </si>
  <si>
    <t xml:space="preserve"> 臨</t>
  </si>
  <si>
    <t>臨　</t>
    <rPh sb="0" eb="1">
      <t>リン</t>
    </rPh>
    <phoneticPr fontId="8"/>
  </si>
  <si>
    <t>精　</t>
    <rPh sb="0" eb="1">
      <t>セイ</t>
    </rPh>
    <phoneticPr fontId="8"/>
  </si>
  <si>
    <t xml:space="preserve"> そ</t>
  </si>
  <si>
    <t xml:space="preserve"> 医事</t>
  </si>
  <si>
    <t>事</t>
  </si>
  <si>
    <t>看</t>
    <rPh sb="0" eb="1">
      <t>カン</t>
    </rPh>
    <phoneticPr fontId="6"/>
  </si>
  <si>
    <t xml:space="preserve"> 護</t>
  </si>
  <si>
    <t>学</t>
    <rPh sb="0" eb="1">
      <t>ガク</t>
    </rPh>
    <phoneticPr fontId="8"/>
  </si>
  <si>
    <t>業</t>
    <rPh sb="0" eb="1">
      <t>ギョウ</t>
    </rPh>
    <phoneticPr fontId="8"/>
  </si>
  <si>
    <t>語</t>
    <rPh sb="0" eb="1">
      <t>ゴ</t>
    </rPh>
    <phoneticPr fontId="8"/>
  </si>
  <si>
    <t xml:space="preserve"> 療</t>
  </si>
  <si>
    <t xml:space="preserve"> 床</t>
  </si>
  <si>
    <t>床　</t>
    <rPh sb="0" eb="1">
      <t>ユカ</t>
    </rPh>
    <phoneticPr fontId="8"/>
  </si>
  <si>
    <t>神　</t>
    <rPh sb="0" eb="1">
      <t>カミ</t>
    </rPh>
    <phoneticPr fontId="8"/>
  </si>
  <si>
    <t xml:space="preserve"> の</t>
  </si>
  <si>
    <t xml:space="preserve"> 療業</t>
  </si>
  <si>
    <t>務</t>
  </si>
  <si>
    <t>常</t>
  </si>
  <si>
    <t>非</t>
  </si>
  <si>
    <t>剤</t>
  </si>
  <si>
    <t>産</t>
  </si>
  <si>
    <t>護</t>
  </si>
  <si>
    <t>護</t>
    <rPh sb="0" eb="1">
      <t>ゴ</t>
    </rPh>
    <phoneticPr fontId="6"/>
  </si>
  <si>
    <t>健</t>
  </si>
  <si>
    <t xml:space="preserve"> 業補</t>
  </si>
  <si>
    <t>療</t>
    <rPh sb="0" eb="1">
      <t>リョウ</t>
    </rPh>
    <phoneticPr fontId="8"/>
  </si>
  <si>
    <t>聴</t>
    <rPh sb="0" eb="1">
      <t>チョウ</t>
    </rPh>
    <phoneticPr fontId="8"/>
  </si>
  <si>
    <t>養</t>
  </si>
  <si>
    <t xml:space="preserve"> 放技</t>
  </si>
  <si>
    <t xml:space="preserve"> 検技</t>
  </si>
  <si>
    <t>工技</t>
    <rPh sb="0" eb="1">
      <t>コウ</t>
    </rPh>
    <rPh sb="1" eb="2">
      <t>ギ</t>
    </rPh>
    <phoneticPr fontId="8"/>
  </si>
  <si>
    <t>保福</t>
    <rPh sb="0" eb="1">
      <t>タモツ</t>
    </rPh>
    <rPh sb="1" eb="2">
      <t>フク</t>
    </rPh>
    <phoneticPr fontId="8"/>
  </si>
  <si>
    <t xml:space="preserve"> 他技</t>
  </si>
  <si>
    <t xml:space="preserve"> 社従</t>
  </si>
  <si>
    <t>職</t>
  </si>
  <si>
    <t xml:space="preserve"> 他職</t>
  </si>
  <si>
    <t>師</t>
    <rPh sb="0" eb="1">
      <t>シ</t>
    </rPh>
    <phoneticPr fontId="6"/>
  </si>
  <si>
    <t xml:space="preserve"> 務助</t>
  </si>
  <si>
    <t>法</t>
    <rPh sb="0" eb="1">
      <t>ホウ</t>
    </rPh>
    <phoneticPr fontId="8"/>
  </si>
  <si>
    <t>覚</t>
    <rPh sb="0" eb="1">
      <t>サトシ</t>
    </rPh>
    <phoneticPr fontId="8"/>
  </si>
  <si>
    <t xml:space="preserve"> 射</t>
  </si>
  <si>
    <t xml:space="preserve"> 査</t>
  </si>
  <si>
    <t>学　</t>
    <rPh sb="0" eb="1">
      <t>ガク</t>
    </rPh>
    <phoneticPr fontId="8"/>
  </si>
  <si>
    <t>健祉</t>
    <rPh sb="0" eb="1">
      <t>ケン</t>
    </rPh>
    <rPh sb="1" eb="2">
      <t>サイワイ</t>
    </rPh>
    <phoneticPr fontId="8"/>
  </si>
  <si>
    <t xml:space="preserve"> の術</t>
  </si>
  <si>
    <t xml:space="preserve"> 会事</t>
  </si>
  <si>
    <t>員</t>
  </si>
  <si>
    <t>勤</t>
  </si>
  <si>
    <t>師</t>
  </si>
  <si>
    <t>師</t>
    <rPh sb="0" eb="1">
      <t>シ</t>
    </rPh>
    <phoneticPr fontId="8"/>
  </si>
  <si>
    <t xml:space="preserve"> 　者</t>
  </si>
  <si>
    <t>士</t>
    <rPh sb="0" eb="1">
      <t>シ</t>
    </rPh>
    <phoneticPr fontId="8"/>
  </si>
  <si>
    <t>士</t>
  </si>
  <si>
    <t xml:space="preserve"> 線師</t>
  </si>
  <si>
    <t xml:space="preserve">   師</t>
  </si>
  <si>
    <t>　士</t>
    <rPh sb="1" eb="2">
      <t>シ</t>
    </rPh>
    <phoneticPr fontId="8"/>
  </si>
  <si>
    <t xml:space="preserve"> 　員</t>
  </si>
  <si>
    <t xml:space="preserve">    ６０</t>
  </si>
  <si>
    <t xml:space="preserve">   －</t>
  </si>
  <si>
    <t>　　１３</t>
    <phoneticPr fontId="8"/>
  </si>
  <si>
    <t>　　１４　</t>
    <phoneticPr fontId="8"/>
  </si>
  <si>
    <t>　　１５　</t>
  </si>
  <si>
    <t>　　１６　</t>
  </si>
  <si>
    <t>　　２９</t>
    <phoneticPr fontId="6"/>
  </si>
  <si>
    <t>-</t>
    <phoneticPr fontId="6"/>
  </si>
  <si>
    <t xml:space="preserve">  1)その他の技術員はマッサ―ジ師を含む。</t>
    <phoneticPr fontId="8"/>
  </si>
  <si>
    <t>　2)常勤医師、薬剤師、助産師、看護師、准看護師、保健師は実人員。それ以外は、常勤換算の数値。</t>
    <rPh sb="3" eb="5">
      <t>ジョウキン</t>
    </rPh>
    <rPh sb="5" eb="7">
      <t>イシ</t>
    </rPh>
    <rPh sb="8" eb="11">
      <t>ヤクザイシ</t>
    </rPh>
    <rPh sb="12" eb="15">
      <t>ジョサンシ</t>
    </rPh>
    <rPh sb="16" eb="19">
      <t>カンゴシ</t>
    </rPh>
    <rPh sb="20" eb="24">
      <t>ジュンカンゴシ</t>
    </rPh>
    <rPh sb="25" eb="28">
      <t>ホケンシ</t>
    </rPh>
    <rPh sb="29" eb="30">
      <t>ジツ</t>
    </rPh>
    <rPh sb="30" eb="32">
      <t>ジンイン</t>
    </rPh>
    <rPh sb="35" eb="37">
      <t>イガイ</t>
    </rPh>
    <rPh sb="39" eb="41">
      <t>ジョウキン</t>
    </rPh>
    <rPh sb="41" eb="43">
      <t>カンザン</t>
    </rPh>
    <rPh sb="44" eb="46">
      <t>スウチ</t>
    </rPh>
    <phoneticPr fontId="6"/>
  </si>
  <si>
    <t>（３）一般診療所</t>
  </si>
  <si>
    <t>　　　（単位：人）</t>
  </si>
  <si>
    <t>　　医　　師</t>
  </si>
  <si>
    <t>薬剤師</t>
  </si>
  <si>
    <t>看護師</t>
    <rPh sb="2" eb="3">
      <t>シ</t>
    </rPh>
    <phoneticPr fontId="8"/>
  </si>
  <si>
    <t>准看護</t>
  </si>
  <si>
    <t>　常勤</t>
  </si>
  <si>
    <t xml:space="preserve"> 非常勤</t>
  </si>
  <si>
    <t>　←---- 35 --→</t>
    <phoneticPr fontId="8"/>
  </si>
  <si>
    <t>　←--- 39.8 -→</t>
    <phoneticPr fontId="8"/>
  </si>
  <si>
    <t>　←--- 37.8 -→</t>
    <phoneticPr fontId="8"/>
  </si>
  <si>
    <t>　　１４</t>
    <phoneticPr fontId="8"/>
  </si>
  <si>
    <t>　　１５</t>
  </si>
  <si>
    <t>　　１６</t>
  </si>
  <si>
    <t>←--- 39.8 -→</t>
  </si>
  <si>
    <t>　　１７</t>
  </si>
  <si>
    <t>　　２６</t>
  </si>
  <si>
    <t>　　２７</t>
    <phoneticPr fontId="6"/>
  </si>
  <si>
    <t>　資料：衛生年報、各年10月1日現在</t>
  </si>
  <si>
    <t>　　　　　　第１３－３表　死因別死亡者数</t>
  </si>
  <si>
    <t>　総</t>
  </si>
  <si>
    <t>　悪</t>
  </si>
  <si>
    <t>　脳</t>
  </si>
  <si>
    <t>　心</t>
  </si>
  <si>
    <t>肺</t>
    <phoneticPr fontId="8"/>
  </si>
  <si>
    <t>　不</t>
  </si>
  <si>
    <t>　老</t>
  </si>
  <si>
    <t>　自</t>
  </si>
  <si>
    <t>　肝</t>
    <rPh sb="1" eb="2">
      <t>カン</t>
    </rPh>
    <phoneticPr fontId="8"/>
  </si>
  <si>
    <t>　腎</t>
    <rPh sb="1" eb="2">
      <t>ジン</t>
    </rPh>
    <phoneticPr fontId="8"/>
  </si>
  <si>
    <t>　糖</t>
    <rPh sb="1" eb="2">
      <t>トウ</t>
    </rPh>
    <phoneticPr fontId="8"/>
  </si>
  <si>
    <t>　性</t>
  </si>
  <si>
    <t>　血</t>
  </si>
  <si>
    <t>　慮</t>
  </si>
  <si>
    <t xml:space="preserve"> 区 　分</t>
  </si>
  <si>
    <t>　新</t>
  </si>
  <si>
    <t>　管</t>
  </si>
  <si>
    <t>　疾</t>
  </si>
  <si>
    <t>　の</t>
  </si>
  <si>
    <t>　疾</t>
    <rPh sb="1" eb="2">
      <t>シツ</t>
    </rPh>
    <phoneticPr fontId="8"/>
  </si>
  <si>
    <t>　不</t>
    <rPh sb="1" eb="2">
      <t>フ</t>
    </rPh>
    <phoneticPr fontId="8"/>
  </si>
  <si>
    <t>　尿</t>
    <rPh sb="1" eb="2">
      <t>ニョウ</t>
    </rPh>
    <phoneticPr fontId="8"/>
  </si>
  <si>
    <t>　生</t>
  </si>
  <si>
    <t>　事</t>
  </si>
  <si>
    <t>　計</t>
  </si>
  <si>
    <t>　物</t>
  </si>
  <si>
    <t>　患</t>
  </si>
  <si>
    <t>炎</t>
    <rPh sb="0" eb="1">
      <t>ホノオ</t>
    </rPh>
    <phoneticPr fontId="8"/>
  </si>
  <si>
    <t>　故</t>
  </si>
  <si>
    <t>　衰</t>
  </si>
  <si>
    <t>　殺</t>
  </si>
  <si>
    <t>　患</t>
    <rPh sb="1" eb="2">
      <t>カン</t>
    </rPh>
    <phoneticPr fontId="8"/>
  </si>
  <si>
    <t>　全</t>
    <rPh sb="1" eb="2">
      <t>ゼン</t>
    </rPh>
    <phoneticPr fontId="8"/>
  </si>
  <si>
    <t>　病</t>
    <rPh sb="1" eb="2">
      <t>ヤマイ</t>
    </rPh>
    <phoneticPr fontId="8"/>
  </si>
  <si>
    <t xml:space="preserve">      ７</t>
    <phoneticPr fontId="8"/>
  </si>
  <si>
    <t>　　１２</t>
    <phoneticPr fontId="8"/>
  </si>
  <si>
    <t>　　２３</t>
    <phoneticPr fontId="8"/>
  </si>
  <si>
    <t>　　２４</t>
  </si>
  <si>
    <t xml:space="preserve">   資料：衛生年報、各年12月31日現在</t>
    <rPh sb="6" eb="8">
      <t>エイセイ</t>
    </rPh>
    <rPh sb="8" eb="10">
      <t>ネンポウ</t>
    </rPh>
    <phoneticPr fontId="8"/>
  </si>
  <si>
    <t>　　　　　　第１３－４表　結核予防状況</t>
  </si>
  <si>
    <t>　　　　（単位：人）</t>
  </si>
  <si>
    <t>一次検診者（間接・直接撮影）</t>
    <phoneticPr fontId="6"/>
  </si>
  <si>
    <t>要  精</t>
  </si>
  <si>
    <t>精　検</t>
  </si>
  <si>
    <t>結　核　判　定　区　分</t>
  </si>
  <si>
    <t>対象者数</t>
  </si>
  <si>
    <t>検者数</t>
  </si>
  <si>
    <t>受診者</t>
  </si>
  <si>
    <t>要医療</t>
  </si>
  <si>
    <t>要注意</t>
  </si>
  <si>
    <t>健　康</t>
  </si>
  <si>
    <t>その他</t>
  </si>
  <si>
    <t>昭和５５年度</t>
    <rPh sb="0" eb="2">
      <t>ショウワ</t>
    </rPh>
    <rPh sb="4" eb="6">
      <t>ネンド</t>
    </rPh>
    <phoneticPr fontId="8"/>
  </si>
  <si>
    <t xml:space="preserve"> 　　 ７</t>
    <phoneticPr fontId="8"/>
  </si>
  <si>
    <t xml:space="preserve">    １２</t>
  </si>
  <si>
    <t>　　２２</t>
    <phoneticPr fontId="8"/>
  </si>
  <si>
    <t xml:space="preserve"> 資料：可茂地域の公衆衛生、各年3月31日現在</t>
    <rPh sb="4" eb="5">
      <t>カ</t>
    </rPh>
    <rPh sb="5" eb="6">
      <t>シゲ</t>
    </rPh>
    <rPh sb="6" eb="8">
      <t>チイキ</t>
    </rPh>
    <rPh sb="9" eb="11">
      <t>コウシュウ</t>
    </rPh>
    <rPh sb="11" eb="13">
      <t>エイセイ</t>
    </rPh>
    <phoneticPr fontId="8"/>
  </si>
  <si>
    <t>　　　　　　第１３－６表　環境衛生関係営業施設数</t>
  </si>
  <si>
    <t>簡 易</t>
    <phoneticPr fontId="8"/>
  </si>
  <si>
    <t>公 衆</t>
  </si>
  <si>
    <t>公 衆</t>
    <rPh sb="0" eb="1">
      <t>オオヤケ</t>
    </rPh>
    <rPh sb="2" eb="3">
      <t>シュウ</t>
    </rPh>
    <phoneticPr fontId="8"/>
  </si>
  <si>
    <t>クリー</t>
    <phoneticPr fontId="8"/>
  </si>
  <si>
    <t>区　分</t>
  </si>
  <si>
    <t>総 計</t>
  </si>
  <si>
    <t>旅 館</t>
  </si>
  <si>
    <t>ホテル</t>
  </si>
  <si>
    <t>宿 所</t>
    <phoneticPr fontId="8"/>
  </si>
  <si>
    <t>興行場</t>
  </si>
  <si>
    <t>浴 場</t>
    <rPh sb="0" eb="1">
      <t>ヨク</t>
    </rPh>
    <rPh sb="2" eb="3">
      <t>バ</t>
    </rPh>
    <phoneticPr fontId="8"/>
  </si>
  <si>
    <t>理容所</t>
  </si>
  <si>
    <t>美容所</t>
  </si>
  <si>
    <t>ニング</t>
  </si>
  <si>
    <t>他</t>
    <rPh sb="0" eb="1">
      <t>ホカ</t>
    </rPh>
    <phoneticPr fontId="8"/>
  </si>
  <si>
    <t>一 般</t>
    <rPh sb="0" eb="1">
      <t>イチ</t>
    </rPh>
    <rPh sb="2" eb="3">
      <t>バン</t>
    </rPh>
    <phoneticPr fontId="8"/>
  </si>
  <si>
    <t>その他</t>
    <rPh sb="2" eb="3">
      <t>タ</t>
    </rPh>
    <phoneticPr fontId="8"/>
  </si>
  <si>
    <t>一般店</t>
    <rPh sb="0" eb="2">
      <t>イッパン</t>
    </rPh>
    <phoneticPr fontId="8"/>
  </si>
  <si>
    <t>取次店</t>
  </si>
  <si>
    <t>昭和５０年度</t>
    <phoneticPr fontId="8"/>
  </si>
  <si>
    <t xml:space="preserve">      ６０</t>
  </si>
  <si>
    <t>　　２６</t>
    <phoneticPr fontId="6"/>
  </si>
  <si>
    <t>資料：可茂地域の公衆衛生、各年3月31日現在</t>
    <phoneticPr fontId="8"/>
  </si>
  <si>
    <t>　　　　　　第１３－７表　食品衛生関係営業施設数</t>
  </si>
  <si>
    <t>菓　子</t>
  </si>
  <si>
    <t>乳　類</t>
  </si>
  <si>
    <t>食　肉</t>
  </si>
  <si>
    <t>魚　介</t>
  </si>
  <si>
    <t>区　  分</t>
  </si>
  <si>
    <t>総　 計</t>
  </si>
  <si>
    <t>飲食店</t>
  </si>
  <si>
    <t>喫茶店</t>
  </si>
  <si>
    <t>製　造</t>
  </si>
  <si>
    <t>関　係</t>
  </si>
  <si>
    <t>昭和５５年度</t>
    <rPh sb="5" eb="6">
      <t>ド</t>
    </rPh>
    <phoneticPr fontId="8"/>
  </si>
  <si>
    <t>資料：可茂地域の公衆衛生、各年3月31日現在</t>
    <rPh sb="0" eb="2">
      <t>シリョウ</t>
    </rPh>
    <rPh sb="3" eb="4">
      <t>カ</t>
    </rPh>
    <rPh sb="4" eb="5">
      <t>モ</t>
    </rPh>
    <rPh sb="5" eb="7">
      <t>チイキ</t>
    </rPh>
    <rPh sb="8" eb="10">
      <t>コウシュウ</t>
    </rPh>
    <rPh sb="10" eb="12">
      <t>エイセイ</t>
    </rPh>
    <rPh sb="13" eb="14">
      <t>カク</t>
    </rPh>
    <rPh sb="14" eb="15">
      <t>ネン</t>
    </rPh>
    <rPh sb="16" eb="17">
      <t>ガツ</t>
    </rPh>
    <rPh sb="19" eb="20">
      <t>ニチ</t>
    </rPh>
    <rPh sb="20" eb="22">
      <t>ゲンザイ</t>
    </rPh>
    <phoneticPr fontId="8"/>
  </si>
  <si>
    <t xml:space="preserve">    </t>
  </si>
  <si>
    <t>　　３０</t>
  </si>
  <si>
    <t>令和　元年</t>
    <rPh sb="0" eb="1">
      <t>レイワ</t>
    </rPh>
    <rPh sb="2" eb="4">
      <t>ガンネン</t>
    </rPh>
    <phoneticPr fontId="6"/>
  </si>
  <si>
    <t>　　　　　　第１３－５表　成人病対策・母子保健状況</t>
    <phoneticPr fontId="6"/>
  </si>
  <si>
    <t>（単位：人）</t>
    <phoneticPr fontId="8"/>
  </si>
  <si>
    <t>老 人 保 健 法 に</t>
    <rPh sb="8" eb="9">
      <t>ホウ</t>
    </rPh>
    <phoneticPr fontId="8"/>
  </si>
  <si>
    <t>特定健康診査</t>
    <rPh sb="0" eb="2">
      <t>トクテイ</t>
    </rPh>
    <rPh sb="2" eb="4">
      <t>ケンコウ</t>
    </rPh>
    <rPh sb="4" eb="6">
      <t>シンサ</t>
    </rPh>
    <phoneticPr fontId="8"/>
  </si>
  <si>
    <t>乳児健康診査</t>
    <rPh sb="0" eb="1">
      <t>チチ</t>
    </rPh>
    <phoneticPr fontId="8"/>
  </si>
  <si>
    <t>１歳６カ月児健康診査</t>
  </si>
  <si>
    <t>１歳６カ月児</t>
  </si>
  <si>
    <t>３歳児健康診査</t>
  </si>
  <si>
    <t>３歳児歯科</t>
  </si>
  <si>
    <t>基づいた健康診査</t>
    <rPh sb="0" eb="1">
      <t>モト</t>
    </rPh>
    <rPh sb="4" eb="6">
      <t>ケンコウ</t>
    </rPh>
    <rPh sb="6" eb="8">
      <t>シンサ</t>
    </rPh>
    <phoneticPr fontId="8"/>
  </si>
  <si>
    <t>歯科健康診査</t>
  </si>
  <si>
    <t>健康診査</t>
  </si>
  <si>
    <t>受 診</t>
  </si>
  <si>
    <t>要精密</t>
  </si>
  <si>
    <t xml:space="preserve"> 対   象  </t>
  </si>
  <si>
    <t>基　本</t>
    <rPh sb="0" eb="3">
      <t>キホン</t>
    </rPh>
    <phoneticPr fontId="8"/>
  </si>
  <si>
    <t xml:space="preserve"> 受  診  </t>
  </si>
  <si>
    <t>要 保 健</t>
    <rPh sb="0" eb="1">
      <t>ヨウ</t>
    </rPh>
    <rPh sb="2" eb="3">
      <t>ホ</t>
    </rPh>
    <rPh sb="4" eb="5">
      <t>ケン</t>
    </rPh>
    <phoneticPr fontId="8"/>
  </si>
  <si>
    <t xml:space="preserve"> 対  象  </t>
  </si>
  <si>
    <t>問 題</t>
  </si>
  <si>
    <t>う歯の</t>
  </si>
  <si>
    <t>対  象</t>
  </si>
  <si>
    <t>検査者</t>
  </si>
  <si>
    <t>発  見</t>
  </si>
  <si>
    <t>健  診</t>
    <rPh sb="0" eb="1">
      <t>ケン</t>
    </rPh>
    <phoneticPr fontId="8"/>
  </si>
  <si>
    <t>・医療者</t>
    <rPh sb="1" eb="3">
      <t>イリョウ</t>
    </rPh>
    <phoneticPr fontId="8"/>
  </si>
  <si>
    <t xml:space="preserve"> 指  導</t>
    <phoneticPr fontId="8"/>
  </si>
  <si>
    <t>の あ</t>
  </si>
  <si>
    <t>者 数</t>
  </si>
  <si>
    <t>　　数</t>
  </si>
  <si>
    <t>者  数</t>
  </si>
  <si>
    <t xml:space="preserve"> 者   数</t>
  </si>
  <si>
    <t xml:space="preserve"> 者  数</t>
  </si>
  <si>
    <t>る 者</t>
  </si>
  <si>
    <t>ある者</t>
  </si>
  <si>
    <t>昭和６０年度</t>
    <rPh sb="0" eb="2">
      <t>ショウワ</t>
    </rPh>
    <rPh sb="4" eb="5">
      <t>ネン</t>
    </rPh>
    <rPh sb="5" eb="6">
      <t>ド</t>
    </rPh>
    <phoneticPr fontId="6"/>
  </si>
  <si>
    <t>平成  ２年度</t>
    <rPh sb="5" eb="6">
      <t>ネン</t>
    </rPh>
    <rPh sb="6" eb="7">
      <t>ド</t>
    </rPh>
    <phoneticPr fontId="8"/>
  </si>
  <si>
    <t>･･･</t>
    <phoneticPr fontId="6"/>
  </si>
  <si>
    <t>　　２８</t>
    <phoneticPr fontId="8"/>
  </si>
  <si>
    <t xml:space="preserve">    ２９</t>
    <phoneticPr fontId="8"/>
  </si>
  <si>
    <t xml:space="preserve">    ３０</t>
  </si>
  <si>
    <t>令和  元年度</t>
    <rPh sb="0" eb="2">
      <t>レイワ</t>
    </rPh>
    <rPh sb="4" eb="5">
      <t>モト</t>
    </rPh>
    <rPh sb="5" eb="6">
      <t>ネン</t>
    </rPh>
    <rPh sb="6" eb="7">
      <t>ド</t>
    </rPh>
    <phoneticPr fontId="8"/>
  </si>
  <si>
    <t xml:space="preserve">  1)老人保健法に基づいた健康診査とは、40歳以上を対象とした循環器検査等をいう。</t>
    <rPh sb="8" eb="9">
      <t>ホウ</t>
    </rPh>
    <rPh sb="10" eb="11">
      <t>モト</t>
    </rPh>
    <rPh sb="14" eb="16">
      <t>ケンコウ</t>
    </rPh>
    <rPh sb="16" eb="18">
      <t>シンサ</t>
    </rPh>
    <rPh sb="37" eb="38">
      <t>トウ</t>
    </rPh>
    <phoneticPr fontId="8"/>
  </si>
  <si>
    <t xml:space="preserve">       資料：可茂地域の公衆衛生、各年度3月31日現在</t>
    <rPh sb="21" eb="23">
      <t>ネンド</t>
    </rPh>
    <phoneticPr fontId="8"/>
  </si>
  <si>
    <t>　　平成2年度については、基本健診一般健診の合計。</t>
    <phoneticPr fontId="8"/>
  </si>
  <si>
    <t>　2)昭和60年度～平成7年度はそれぞれ対象者の把握が異なっている。</t>
    <rPh sb="3" eb="5">
      <t>ショウワ</t>
    </rPh>
    <rPh sb="7" eb="8">
      <t>ネン</t>
    </rPh>
    <rPh sb="8" eb="9">
      <t>ド</t>
    </rPh>
    <rPh sb="10" eb="12">
      <t>ヘイセイ</t>
    </rPh>
    <rPh sb="13" eb="15">
      <t>ネンド</t>
    </rPh>
    <rPh sb="20" eb="23">
      <t>タイショウシャ</t>
    </rPh>
    <rPh sb="24" eb="25">
      <t>タバ</t>
    </rPh>
    <rPh sb="25" eb="26">
      <t>アク</t>
    </rPh>
    <rPh sb="27" eb="28">
      <t>コト</t>
    </rPh>
    <phoneticPr fontId="8"/>
  </si>
  <si>
    <t xml:space="preserve">  3)老人保健法に基づき実施されていた基本健康診査は、老人保健法が平成19年度に廃止となり終了した。</t>
    <rPh sb="4" eb="6">
      <t>ロウジン</t>
    </rPh>
    <rPh sb="6" eb="9">
      <t>ホケンホウ</t>
    </rPh>
    <rPh sb="10" eb="11">
      <t>モト</t>
    </rPh>
    <rPh sb="13" eb="15">
      <t>ジッシ</t>
    </rPh>
    <rPh sb="20" eb="22">
      <t>キホン</t>
    </rPh>
    <rPh sb="22" eb="24">
      <t>ケンコウ</t>
    </rPh>
    <rPh sb="24" eb="26">
      <t>シンサ</t>
    </rPh>
    <rPh sb="28" eb="30">
      <t>ロウジン</t>
    </rPh>
    <rPh sb="30" eb="33">
      <t>ホケンホウ</t>
    </rPh>
    <rPh sb="34" eb="36">
      <t>ヘイセイ</t>
    </rPh>
    <rPh sb="38" eb="40">
      <t>ネンド</t>
    </rPh>
    <rPh sb="41" eb="43">
      <t>ハイシ</t>
    </rPh>
    <rPh sb="46" eb="48">
      <t>シュウリョウ</t>
    </rPh>
    <phoneticPr fontId="8"/>
  </si>
  <si>
    <t>　4)平成20年度からは、高齢者の医療の確保に関する法律に基づいて特定健康診査が開始した。結果は、法定報告に基づく。</t>
    <rPh sb="3" eb="5">
      <t>ヘイセイ</t>
    </rPh>
    <rPh sb="7" eb="9">
      <t>ネンド</t>
    </rPh>
    <rPh sb="33" eb="35">
      <t>トクテイ</t>
    </rPh>
    <rPh sb="35" eb="37">
      <t>ケンコウ</t>
    </rPh>
    <rPh sb="37" eb="39">
      <t>シンサ</t>
    </rPh>
    <rPh sb="40" eb="42">
      <t>カイシ</t>
    </rPh>
    <rPh sb="45" eb="47">
      <t>ケッカ</t>
    </rPh>
    <rPh sb="49" eb="51">
      <t>ホウテイ</t>
    </rPh>
    <rPh sb="51" eb="53">
      <t>ホウコク</t>
    </rPh>
    <rPh sb="54" eb="55">
      <t>モト</t>
    </rPh>
    <phoneticPr fontId="8"/>
  </si>
  <si>
    <t>　　　　　　第１３－８表　廃棄物処理状況</t>
    <rPh sb="13" eb="16">
      <t>ハイキブツ</t>
    </rPh>
    <rPh sb="16" eb="18">
      <t>ショリ</t>
    </rPh>
    <rPh sb="18" eb="20">
      <t>ジョウキョウ</t>
    </rPh>
    <phoneticPr fontId="8"/>
  </si>
  <si>
    <t>（単位：トン）</t>
    <phoneticPr fontId="8"/>
  </si>
  <si>
    <t>区　　　　分</t>
    <rPh sb="0" eb="1">
      <t>ク</t>
    </rPh>
    <rPh sb="5" eb="6">
      <t>ブン</t>
    </rPh>
    <phoneticPr fontId="13"/>
  </si>
  <si>
    <t>平成２４年</t>
    <rPh sb="0" eb="2">
      <t>ヘイセイ</t>
    </rPh>
    <rPh sb="4" eb="5">
      <t>ネン</t>
    </rPh>
    <phoneticPr fontId="8"/>
  </si>
  <si>
    <t>平成２５年</t>
    <rPh sb="0" eb="2">
      <t>ヘイセイ</t>
    </rPh>
    <rPh sb="4" eb="5">
      <t>ネン</t>
    </rPh>
    <phoneticPr fontId="8"/>
  </si>
  <si>
    <t>平成２６年</t>
    <rPh sb="0" eb="2">
      <t>ヘイセイ</t>
    </rPh>
    <rPh sb="4" eb="5">
      <t>ネン</t>
    </rPh>
    <phoneticPr fontId="8"/>
  </si>
  <si>
    <t>平成２７年</t>
    <rPh sb="0" eb="2">
      <t>ヘイセイ</t>
    </rPh>
    <rPh sb="4" eb="5">
      <t>ネン</t>
    </rPh>
    <phoneticPr fontId="8"/>
  </si>
  <si>
    <t>平成２８年</t>
    <rPh sb="0" eb="2">
      <t>ヘイセイ</t>
    </rPh>
    <rPh sb="4" eb="5">
      <t>ネン</t>
    </rPh>
    <phoneticPr fontId="8"/>
  </si>
  <si>
    <t>平成２９年</t>
    <rPh sb="0" eb="2">
      <t>ヘイセイ</t>
    </rPh>
    <rPh sb="4" eb="5">
      <t>ネン</t>
    </rPh>
    <phoneticPr fontId="8"/>
  </si>
  <si>
    <t>平成３０年</t>
    <rPh sb="0" eb="2">
      <t>ヘイセイ</t>
    </rPh>
    <rPh sb="4" eb="5">
      <t>ネン</t>
    </rPh>
    <phoneticPr fontId="6"/>
  </si>
  <si>
    <t>平成３１年</t>
    <rPh sb="0" eb="2">
      <t>ヘイセイ</t>
    </rPh>
    <rPh sb="4" eb="5">
      <t>ネン</t>
    </rPh>
    <phoneticPr fontId="6"/>
  </si>
  <si>
    <t>令和２年</t>
    <rPh sb="0" eb="2">
      <t>レイワ</t>
    </rPh>
    <rPh sb="3" eb="4">
      <t>ネン</t>
    </rPh>
    <phoneticPr fontId="6"/>
  </si>
  <si>
    <t>ごみ収集量</t>
  </si>
  <si>
    <t>生活系</t>
    <phoneticPr fontId="8"/>
  </si>
  <si>
    <t>可燃ごみ</t>
  </si>
  <si>
    <t>不燃ごみ</t>
  </si>
  <si>
    <t>ガレキ</t>
  </si>
  <si>
    <t>金物</t>
  </si>
  <si>
    <t>ガラス</t>
  </si>
  <si>
    <t>資源ごみ</t>
  </si>
  <si>
    <t>缶</t>
  </si>
  <si>
    <t>ビン</t>
  </si>
  <si>
    <t>紙</t>
  </si>
  <si>
    <t>-</t>
  </si>
  <si>
    <t>-</t>
    <phoneticPr fontId="8"/>
  </si>
  <si>
    <t>ペットボトル</t>
  </si>
  <si>
    <t>発泡ｽﾁﾛｰﾙ</t>
  </si>
  <si>
    <t>粗大ごみ</t>
  </si>
  <si>
    <t>可燃粗大</t>
  </si>
  <si>
    <t>不燃粗大</t>
  </si>
  <si>
    <t>蛍光管</t>
  </si>
  <si>
    <t>電池</t>
  </si>
  <si>
    <t>廃油</t>
  </si>
  <si>
    <t>他</t>
  </si>
  <si>
    <t>事業系</t>
    <phoneticPr fontId="8"/>
  </si>
  <si>
    <t>合計</t>
  </si>
  <si>
    <t>ごみ処理量</t>
  </si>
  <si>
    <t>焼却処理量</t>
  </si>
  <si>
    <t>資源化処理量</t>
  </si>
  <si>
    <t>埋立量</t>
  </si>
  <si>
    <t>ガレキ処分等</t>
  </si>
  <si>
    <t>組合処分場</t>
  </si>
  <si>
    <t>資源化物量</t>
  </si>
  <si>
    <t>団体資源回収量（集団資源回収）</t>
  </si>
  <si>
    <t>新聞</t>
    <rPh sb="0" eb="2">
      <t>シンブン</t>
    </rPh>
    <phoneticPr fontId="8"/>
  </si>
  <si>
    <t>雑誌</t>
    <rPh sb="0" eb="2">
      <t>ザッシ</t>
    </rPh>
    <phoneticPr fontId="8"/>
  </si>
  <si>
    <t>段ボール</t>
    <rPh sb="0" eb="1">
      <t>ダン</t>
    </rPh>
    <phoneticPr fontId="8"/>
  </si>
  <si>
    <t>紙パック</t>
    <rPh sb="0" eb="1">
      <t>カミ</t>
    </rPh>
    <phoneticPr fontId="8"/>
  </si>
  <si>
    <t>紙箱類</t>
    <rPh sb="0" eb="2">
      <t>カミバコ</t>
    </rPh>
    <rPh sb="2" eb="3">
      <t>ルイ</t>
    </rPh>
    <phoneticPr fontId="8"/>
  </si>
  <si>
    <t>アルミ缶</t>
    <phoneticPr fontId="6"/>
  </si>
  <si>
    <t>ガラス類</t>
  </si>
  <si>
    <t>発泡スチロール</t>
  </si>
  <si>
    <t>他(繊維)</t>
  </si>
  <si>
    <t>計</t>
    <phoneticPr fontId="8"/>
  </si>
  <si>
    <t>助成額　(千円)</t>
  </si>
  <si>
    <t>市町村資源回収量（可茂衛生分含）</t>
  </si>
  <si>
    <t>スチール缶</t>
  </si>
  <si>
    <t>アルミ缶</t>
  </si>
  <si>
    <t>鉄(焼却鉄含)</t>
    <phoneticPr fontId="6"/>
  </si>
  <si>
    <t>非鉄金属</t>
  </si>
  <si>
    <t>びん</t>
  </si>
  <si>
    <t>溶融固化物有効利用量</t>
  </si>
  <si>
    <t>溶融スラグ</t>
  </si>
  <si>
    <t>溶融メタル</t>
  </si>
  <si>
    <t>全資源化量</t>
  </si>
  <si>
    <t>資料：可茂衛生施設利用組合　可茂地区廃棄物処理実績</t>
    <rPh sb="3" eb="4">
      <t>カ</t>
    </rPh>
    <rPh sb="4" eb="5">
      <t>モ</t>
    </rPh>
    <rPh sb="5" eb="7">
      <t>エイセイ</t>
    </rPh>
    <rPh sb="7" eb="9">
      <t>シセツ</t>
    </rPh>
    <rPh sb="9" eb="11">
      <t>リヨウ</t>
    </rPh>
    <rPh sb="11" eb="13">
      <t>クミアイ</t>
    </rPh>
    <rPh sb="14" eb="15">
      <t>カ</t>
    </rPh>
    <rPh sb="15" eb="16">
      <t>モ</t>
    </rPh>
    <rPh sb="16" eb="18">
      <t>チク</t>
    </rPh>
    <rPh sb="18" eb="21">
      <t>ハイキブツ</t>
    </rPh>
    <rPh sb="21" eb="23">
      <t>ショリ</t>
    </rPh>
    <rPh sb="23" eb="25">
      <t>ジッセキ</t>
    </rPh>
    <phoneticPr fontId="8"/>
  </si>
  <si>
    <t>(各年3月31日現在)</t>
    <rPh sb="1" eb="2">
      <t>カク</t>
    </rPh>
    <rPh sb="2" eb="3">
      <t>トシ</t>
    </rPh>
    <rPh sb="4" eb="5">
      <t>ガツ</t>
    </rPh>
    <rPh sb="7" eb="10">
      <t>ニチゲンザイ</t>
    </rPh>
    <phoneticPr fontId="6"/>
  </si>
  <si>
    <t>　　　　　　第１３－１０表　公害苦情受付件数</t>
    <phoneticPr fontId="8"/>
  </si>
  <si>
    <t>（単位：件）</t>
  </si>
  <si>
    <t>大　気</t>
  </si>
  <si>
    <t>水　質</t>
  </si>
  <si>
    <t>土　壌</t>
  </si>
  <si>
    <t>地 盤</t>
  </si>
  <si>
    <t>産　業</t>
  </si>
  <si>
    <t>　区　　分</t>
  </si>
  <si>
    <t>総　計</t>
  </si>
  <si>
    <t>騒　音</t>
  </si>
  <si>
    <t>振　動</t>
  </si>
  <si>
    <t>悪　臭</t>
  </si>
  <si>
    <t>汚　染</t>
  </si>
  <si>
    <t>汚　濁</t>
  </si>
  <si>
    <t>沈 下</t>
  </si>
  <si>
    <t>廃棄物</t>
  </si>
  <si>
    <t>昭和５５年度</t>
    <rPh sb="0" eb="2">
      <t>ショウワ</t>
    </rPh>
    <rPh sb="4" eb="6">
      <t>ネンド</t>
    </rPh>
    <phoneticPr fontId="6"/>
  </si>
  <si>
    <t>(4)</t>
  </si>
  <si>
    <t>(1)</t>
  </si>
  <si>
    <t>(3)</t>
  </si>
  <si>
    <t>平成　２年度</t>
    <rPh sb="0" eb="2">
      <t>ヘイセイ</t>
    </rPh>
    <rPh sb="4" eb="5">
      <t>ネン</t>
    </rPh>
    <rPh sb="5" eb="6">
      <t>ド</t>
    </rPh>
    <phoneticPr fontId="8"/>
  </si>
  <si>
    <t xml:space="preserve">      ７</t>
  </si>
  <si>
    <t>－</t>
    <phoneticPr fontId="6"/>
  </si>
  <si>
    <t>　　２８</t>
    <phoneticPr fontId="6"/>
  </si>
  <si>
    <t xml:space="preserve">    ３０</t>
    <phoneticPr fontId="6"/>
  </si>
  <si>
    <t>令和　元年度</t>
    <rPh sb="0" eb="2">
      <t>レイワ</t>
    </rPh>
    <rPh sb="3" eb="4">
      <t>モト</t>
    </rPh>
    <rPh sb="4" eb="5">
      <t>ネン</t>
    </rPh>
    <rPh sb="5" eb="6">
      <t>ド</t>
    </rPh>
    <phoneticPr fontId="8"/>
  </si>
  <si>
    <t>　　　２</t>
    <phoneticPr fontId="6"/>
  </si>
  <si>
    <t>　　　資料：環境課、各年3月31日現在</t>
    <rPh sb="6" eb="8">
      <t>カンキョウ</t>
    </rPh>
    <rPh sb="8" eb="9">
      <t>カ</t>
    </rPh>
    <rPh sb="10" eb="12">
      <t>カクネン</t>
    </rPh>
    <rPh sb="13" eb="14">
      <t>ガツ</t>
    </rPh>
    <rPh sb="16" eb="17">
      <t>ニチ</t>
    </rPh>
    <rPh sb="17" eb="19">
      <t>ゲンザイ</t>
    </rPh>
    <phoneticPr fontId="8"/>
  </si>
  <si>
    <t>　　　　　　第１３－９表　し尿収集状況</t>
    <phoneticPr fontId="6"/>
  </si>
  <si>
    <t>　　　　　（単位：ｋｌ）</t>
  </si>
  <si>
    <t>　区　　　　分</t>
  </si>
  <si>
    <t>収集対象人口</t>
  </si>
  <si>
    <t>美濃加茂市収集量</t>
  </si>
  <si>
    <t>可茂１０市町村管内収集量</t>
    <phoneticPr fontId="6"/>
  </si>
  <si>
    <t>平成　２年度</t>
    <rPh sb="0" eb="2">
      <t>ヘイセイ</t>
    </rPh>
    <rPh sb="4" eb="6">
      <t>ネンド</t>
    </rPh>
    <phoneticPr fontId="6"/>
  </si>
  <si>
    <t>　７</t>
    <phoneticPr fontId="6"/>
  </si>
  <si>
    <t>１２</t>
    <phoneticPr fontId="6"/>
  </si>
  <si>
    <t>１３</t>
  </si>
  <si>
    <t>１４</t>
    <phoneticPr fontId="6"/>
  </si>
  <si>
    <t>１５</t>
    <phoneticPr fontId="6"/>
  </si>
  <si>
    <t>１６</t>
  </si>
  <si>
    <t>１７</t>
  </si>
  <si>
    <t>１８</t>
    <phoneticPr fontId="6"/>
  </si>
  <si>
    <t>１９</t>
    <phoneticPr fontId="6"/>
  </si>
  <si>
    <t>２０</t>
  </si>
  <si>
    <t>２１</t>
  </si>
  <si>
    <t>２２</t>
  </si>
  <si>
    <t>２３</t>
  </si>
  <si>
    <t>２４</t>
  </si>
  <si>
    <t>２５</t>
  </si>
  <si>
    <t>２６</t>
  </si>
  <si>
    <t>２７</t>
    <phoneticPr fontId="6"/>
  </si>
  <si>
    <t>２８</t>
    <phoneticPr fontId="6"/>
  </si>
  <si>
    <t>２９</t>
  </si>
  <si>
    <t>３０</t>
  </si>
  <si>
    <t>令和　元年度</t>
    <rPh sb="0" eb="2">
      <t>レイワ</t>
    </rPh>
    <rPh sb="3" eb="4">
      <t>モト</t>
    </rPh>
    <rPh sb="4" eb="6">
      <t>ネンド</t>
    </rPh>
    <phoneticPr fontId="6"/>
  </si>
  <si>
    <t>　２</t>
    <phoneticPr fontId="6"/>
  </si>
  <si>
    <t>　　　　資料：可茂衛生施設利用組合、各年度3月31日現在</t>
    <rPh sb="19" eb="21">
      <t>ネンド</t>
    </rPh>
    <phoneticPr fontId="6"/>
  </si>
  <si>
    <t>　　　　　　第１３－１１表　可茂聖苑利用状況</t>
    <phoneticPr fontId="6"/>
  </si>
  <si>
    <t>(単位:件)</t>
  </si>
  <si>
    <t>管内火葬件数</t>
    <rPh sb="0" eb="2">
      <t>カンナイ</t>
    </rPh>
    <rPh sb="2" eb="4">
      <t>カソウ</t>
    </rPh>
    <rPh sb="4" eb="6">
      <t>ケンスウ</t>
    </rPh>
    <phoneticPr fontId="13"/>
  </si>
  <si>
    <t>計</t>
    <rPh sb="0" eb="1">
      <t>ケイ</t>
    </rPh>
    <phoneticPr fontId="13"/>
  </si>
  <si>
    <t>１２歳以上</t>
    <rPh sb="2" eb="3">
      <t>サイ</t>
    </rPh>
    <rPh sb="3" eb="5">
      <t>イジョウ</t>
    </rPh>
    <phoneticPr fontId="13"/>
  </si>
  <si>
    <t>１２歳未満</t>
    <rPh sb="2" eb="3">
      <t>サイ</t>
    </rPh>
    <rPh sb="3" eb="5">
      <t>ミマン</t>
    </rPh>
    <phoneticPr fontId="13"/>
  </si>
  <si>
    <t>死胎児</t>
    <rPh sb="0" eb="1">
      <t>シ</t>
    </rPh>
    <rPh sb="1" eb="3">
      <t>タイジ</t>
    </rPh>
    <phoneticPr fontId="13"/>
  </si>
  <si>
    <t>その他</t>
    <rPh sb="2" eb="3">
      <t>タ</t>
    </rPh>
    <phoneticPr fontId="13"/>
  </si>
  <si>
    <t>　　　７</t>
  </si>
  <si>
    <t>　　２２</t>
    <phoneticPr fontId="6"/>
  </si>
  <si>
    <t>　　２９</t>
  </si>
  <si>
    <t>　　３０</t>
    <phoneticPr fontId="6"/>
  </si>
  <si>
    <t>令和　元年度</t>
    <rPh sb="0" eb="2">
      <t>レイワ</t>
    </rPh>
    <rPh sb="3" eb="4">
      <t>モト</t>
    </rPh>
    <rPh sb="4" eb="5">
      <t>ネン</t>
    </rPh>
    <rPh sb="5" eb="6">
      <t>ド</t>
    </rPh>
    <phoneticPr fontId="15"/>
  </si>
  <si>
    <t>　　　２</t>
    <phoneticPr fontId="15"/>
  </si>
  <si>
    <t>管外火葬件数</t>
    <rPh sb="0" eb="1">
      <t>カンナイ</t>
    </rPh>
    <rPh sb="1" eb="2">
      <t>ソト</t>
    </rPh>
    <rPh sb="2" eb="4">
      <t>カソウ</t>
    </rPh>
    <rPh sb="4" eb="6">
      <t>ケンスウ</t>
    </rPh>
    <phoneticPr fontId="13"/>
  </si>
  <si>
    <t>　　２７</t>
  </si>
  <si>
    <t>－</t>
    <phoneticPr fontId="15"/>
  </si>
  <si>
    <t>美濃加茂市の取扱い火葬件数</t>
    <rPh sb="0" eb="5">
      <t>ミノカモシ</t>
    </rPh>
    <rPh sb="6" eb="7">
      <t>ト</t>
    </rPh>
    <rPh sb="7" eb="8">
      <t>アツカ</t>
    </rPh>
    <rPh sb="9" eb="11">
      <t>カソウ</t>
    </rPh>
    <rPh sb="11" eb="13">
      <t>ケンスウ</t>
    </rPh>
    <phoneticPr fontId="13"/>
  </si>
  <si>
    <t>　　　　資料：可茂聖苑、各年3月31日現在</t>
  </si>
  <si>
    <t>平成　２年</t>
    <rPh sb="4" eb="5">
      <t>ネン</t>
    </rPh>
    <phoneticPr fontId="8"/>
  </si>
  <si>
    <t>平成  ２年</t>
    <rPh sb="5" eb="6">
      <t>ネン</t>
    </rPh>
    <phoneticPr fontId="8"/>
  </si>
  <si>
    <t>平成　２年　　</t>
    <rPh sb="0" eb="2">
      <t>ヘイセイ</t>
    </rPh>
    <rPh sb="4" eb="5">
      <t>ネン</t>
    </rPh>
    <phoneticPr fontId="8"/>
  </si>
  <si>
    <t xml:space="preserve">平成  ２年度 </t>
    <rPh sb="5" eb="7">
      <t>ネンド</t>
    </rPh>
    <phoneticPr fontId="8"/>
  </si>
  <si>
    <t>令和３年</t>
    <rPh sb="0" eb="2">
      <t>レイワ</t>
    </rPh>
    <rPh sb="3" eb="4">
      <t>ネン</t>
    </rPh>
    <phoneticPr fontId="6"/>
  </si>
  <si>
    <t>　　　３</t>
    <phoneticPr fontId="6"/>
  </si>
  <si>
    <t>　　　２</t>
    <phoneticPr fontId="8"/>
  </si>
  <si>
    <t>　３</t>
    <phoneticPr fontId="6"/>
  </si>
  <si>
    <t>　　　３</t>
    <phoneticPr fontId="15"/>
  </si>
  <si>
    <t>令和  元年度</t>
    <rPh sb="0" eb="2">
      <t>レイワ</t>
    </rPh>
    <rPh sb="4" eb="6">
      <t>ガンネン</t>
    </rPh>
    <rPh sb="6" eb="7">
      <t>ド</t>
    </rPh>
    <phoneticPr fontId="8"/>
  </si>
  <si>
    <t>平成  ２年度</t>
    <rPh sb="5" eb="7">
      <t>ネンド</t>
    </rPh>
    <phoneticPr fontId="8"/>
  </si>
  <si>
    <t>1)その他の欄は、身体の一部火葬及び改葬の合計</t>
    <rPh sb="4" eb="5">
      <t>タ</t>
    </rPh>
    <rPh sb="6" eb="7">
      <t>ラン</t>
    </rPh>
    <rPh sb="9" eb="11">
      <t>シンタイ</t>
    </rPh>
    <rPh sb="12" eb="14">
      <t>イチブ</t>
    </rPh>
    <rPh sb="14" eb="16">
      <t>カソウ</t>
    </rPh>
    <rPh sb="16" eb="17">
      <t>オヨ</t>
    </rPh>
    <rPh sb="18" eb="20">
      <t>カイソウ</t>
    </rPh>
    <rPh sb="21" eb="23">
      <t>ゴウケイ</t>
    </rPh>
    <phoneticPr fontId="6"/>
  </si>
  <si>
    <r>
      <t>1</t>
    </r>
    <r>
      <rPr>
        <sz val="14"/>
        <rFont val="ＭＳ 明朝"/>
        <family val="1"/>
        <charset val="128"/>
      </rPr>
      <t>)</t>
    </r>
    <r>
      <rPr>
        <sz val="14"/>
        <rFont val="ＭＳ 明朝"/>
        <family val="1"/>
        <charset val="128"/>
      </rPr>
      <t>平成15年度より下水道汚泥を含む。</t>
    </r>
    <rPh sb="2" eb="4">
      <t>ヘイセイ</t>
    </rPh>
    <rPh sb="6" eb="8">
      <t>ネンド</t>
    </rPh>
    <rPh sb="10" eb="13">
      <t>ゲスイドウ</t>
    </rPh>
    <rPh sb="13" eb="15">
      <t>オデイ</t>
    </rPh>
    <rPh sb="16" eb="17">
      <t>フク</t>
    </rPh>
    <phoneticPr fontId="6"/>
  </si>
  <si>
    <t>　1)平成30年度以降は旅館・ホテルの内訳無し。</t>
    <rPh sb="3" eb="5">
      <t>ヘイセイ</t>
    </rPh>
    <rPh sb="7" eb="9">
      <t>ネンド</t>
    </rPh>
    <rPh sb="9" eb="11">
      <t>イコウ</t>
    </rPh>
    <rPh sb="12" eb="14">
      <t>リョカン</t>
    </rPh>
    <rPh sb="19" eb="21">
      <t>ウチワケ</t>
    </rPh>
    <rPh sb="21" eb="22">
      <t>ナ</t>
    </rPh>
    <phoneticPr fontId="6"/>
  </si>
  <si>
    <t xml:space="preserve">  1)歯科業務補助者には、看護業務補助者も含む。</t>
    <phoneticPr fontId="8"/>
  </si>
  <si>
    <t>資料：衛生年報、各年10月1日現在</t>
    <phoneticPr fontId="6"/>
  </si>
  <si>
    <t>1)平成2年度以降、結核判定区分は結核患者（要医療）と発病の恐れ有（要注意）の２区分とした。</t>
    <rPh sb="34" eb="37">
      <t>ヨウチュウイ</t>
    </rPh>
    <rPh sb="40" eb="42">
      <t>クブン</t>
    </rPh>
    <phoneticPr fontId="6"/>
  </si>
  <si>
    <t>2)平成5年度から対象者の把握方法を変更した。</t>
    <rPh sb="6" eb="7">
      <t>ド</t>
    </rPh>
    <phoneticPr fontId="8"/>
  </si>
  <si>
    <t>3)平成17年度から対象者を65歳以上に変更した。</t>
    <rPh sb="7" eb="8">
      <t>ド</t>
    </rPh>
    <rPh sb="16" eb="17">
      <t>サイ</t>
    </rPh>
    <rPh sb="17" eb="19">
      <t>イジョウ</t>
    </rPh>
    <phoneticPr fontId="8"/>
  </si>
  <si>
    <t xml:space="preserve">   1)主要死因を抽出して記載したものであり、総計とは一致しない。</t>
    <rPh sb="5" eb="7">
      <t>シュヨウ</t>
    </rPh>
    <rPh sb="7" eb="9">
      <t>シイン</t>
    </rPh>
    <rPh sb="10" eb="12">
      <t>チュウシュツ</t>
    </rPh>
    <rPh sb="14" eb="16">
      <t>キサイ</t>
    </rPh>
    <rPh sb="24" eb="26">
      <t>ソウケイ</t>
    </rPh>
    <rPh sb="28" eb="30">
      <t>イッチ</t>
    </rPh>
    <phoneticPr fontId="8"/>
  </si>
  <si>
    <t>　 2)区分欄の死因分類はICD-10を使用している。</t>
    <rPh sb="4" eb="6">
      <t>クブン</t>
    </rPh>
    <rPh sb="6" eb="7">
      <t>ラン</t>
    </rPh>
    <rPh sb="8" eb="10">
      <t>シイン</t>
    </rPh>
    <rPh sb="10" eb="12">
      <t>ブンルイ</t>
    </rPh>
    <rPh sb="20" eb="22">
      <t>シヨウ</t>
    </rPh>
    <phoneticPr fontId="8"/>
  </si>
  <si>
    <t xml:space="preserve">   3)平成2年以前の数字については旧分類によるものである。</t>
    <rPh sb="5" eb="7">
      <t>ヘイセイ</t>
    </rPh>
    <rPh sb="8" eb="9">
      <t>ネン</t>
    </rPh>
    <rPh sb="9" eb="11">
      <t>イゼン</t>
    </rPh>
    <rPh sb="12" eb="14">
      <t>スウジ</t>
    </rPh>
    <rPh sb="19" eb="20">
      <t>キュウ</t>
    </rPh>
    <rPh sb="20" eb="22">
      <t>ブンルイ</t>
    </rPh>
    <phoneticPr fontId="8"/>
  </si>
  <si>
    <t xml:space="preserve">   1)総計は、昭和57年より県条例関係の件数を含む。</t>
    <rPh sb="22" eb="24">
      <t>ケンスウ</t>
    </rPh>
    <rPh sb="25" eb="26">
      <t>フク</t>
    </rPh>
    <phoneticPr fontId="8"/>
  </si>
  <si>
    <t xml:space="preserve">   2)食肉関係は、食肉処理と食肉販売の合計値である。</t>
    <rPh sb="21" eb="24">
      <t>ゴウケイチ</t>
    </rPh>
    <phoneticPr fontId="8"/>
  </si>
  <si>
    <t xml:space="preserve">   3)乳類関係は、乳製品製造業と乳類販売業の合計値である。</t>
    <rPh sb="5" eb="6">
      <t>ニュウ</t>
    </rPh>
    <rPh sb="6" eb="7">
      <t>ルイ</t>
    </rPh>
    <rPh sb="11" eb="14">
      <t>ニュウセイヒン</t>
    </rPh>
    <rPh sb="14" eb="17">
      <t>セイゾウギョウ</t>
    </rPh>
    <rPh sb="18" eb="19">
      <t>ニュウ</t>
    </rPh>
    <rPh sb="19" eb="20">
      <t>ルイ</t>
    </rPh>
    <rPh sb="20" eb="23">
      <t>ハンバイギョウ</t>
    </rPh>
    <rPh sb="24" eb="27">
      <t>ゴウケイチ</t>
    </rPh>
    <phoneticPr fontId="8"/>
  </si>
  <si>
    <t xml:space="preserve">   1)美濃加茂市分の県受理件数を含む。</t>
    <rPh sb="14" eb="15">
      <t>リ</t>
    </rPh>
    <rPh sb="15" eb="17">
      <t>ケンスウ</t>
    </rPh>
    <rPh sb="18" eb="19">
      <t>フク</t>
    </rPh>
    <phoneticPr fontId="8"/>
  </si>
  <si>
    <t>　　 なお、カッコ内は県受理件数のみの数値である。</t>
    <rPh sb="13" eb="14">
      <t>リ</t>
    </rPh>
    <rPh sb="14" eb="16">
      <t>ケンスウ</t>
    </rPh>
    <rPh sb="19" eb="21">
      <t>スウチ</t>
    </rPh>
    <phoneticPr fontId="8"/>
  </si>
  <si>
    <t xml:space="preserve">   2)その他の項目には、一般廃棄物・野外焼却・雑草等を含む。</t>
    <rPh sb="20" eb="22">
      <t>ヤガイ</t>
    </rPh>
    <rPh sb="22" eb="24">
      <t>ショウキャク</t>
    </rPh>
    <rPh sb="25" eb="27">
      <t>ザッソウ</t>
    </rPh>
    <rPh sb="27" eb="28">
      <t>トウ</t>
    </rPh>
    <phoneticPr fontId="8"/>
  </si>
  <si>
    <t>　←-------- 25.4 -→</t>
    <phoneticPr fontId="8"/>
  </si>
  <si>
    <t>　←-------- 14 ---→　　　</t>
    <phoneticPr fontId="6"/>
  </si>
  <si>
    <t>　←-------- 17 ---→　　　</t>
    <phoneticPr fontId="6"/>
  </si>
  <si>
    <t>　←-------- 20 ---→</t>
    <phoneticPr fontId="6"/>
  </si>
  <si>
    <t>　←-------- 41 ---→</t>
    <phoneticPr fontId="8"/>
  </si>
  <si>
    <t>　←-------- 46 ---→</t>
    <phoneticPr fontId="8"/>
  </si>
  <si>
    <t>　　２７</t>
    <phoneticPr fontId="6"/>
  </si>
  <si>
    <t>　　　３</t>
    <phoneticPr fontId="8"/>
  </si>
  <si>
    <t>－</t>
    <phoneticPr fontId="6"/>
  </si>
  <si>
    <t xml:space="preserve">  3)平成30年、令和元年は調査していない。</t>
    <rPh sb="10" eb="12">
      <t>レイワ</t>
    </rPh>
    <rPh sb="12" eb="14">
      <t>ガンネン</t>
    </rPh>
    <phoneticPr fontId="6"/>
  </si>
  <si>
    <t>　1)平成19年、21年、24年、25年、27年、28年、30年、</t>
    <rPh sb="3" eb="5">
      <t>ヘイセイ</t>
    </rPh>
    <rPh sb="7" eb="8">
      <t>ネン</t>
    </rPh>
    <rPh sb="11" eb="12">
      <t>ネン</t>
    </rPh>
    <rPh sb="15" eb="16">
      <t>ネン</t>
    </rPh>
    <rPh sb="19" eb="20">
      <t>ネン</t>
    </rPh>
    <rPh sb="23" eb="24">
      <t>ネン</t>
    </rPh>
    <rPh sb="27" eb="28">
      <t>ネン</t>
    </rPh>
    <rPh sb="31" eb="32">
      <t>ネン</t>
    </rPh>
    <phoneticPr fontId="8"/>
  </si>
  <si>
    <t>　令和元年は調査していない。</t>
    <phoneticPr fontId="6"/>
  </si>
  <si>
    <t xml:space="preserve"> 　　 ２</t>
    <phoneticPr fontId="8"/>
  </si>
  <si>
    <t xml:space="preserve">令和  元年度 </t>
    <rPh sb="0" eb="2">
      <t>レイワ</t>
    </rPh>
    <rPh sb="4" eb="5">
      <t>ガン</t>
    </rPh>
    <rPh sb="5" eb="7">
      <t>ネンド</t>
    </rPh>
    <phoneticPr fontId="8"/>
  </si>
  <si>
    <t>　４</t>
    <phoneticPr fontId="6"/>
  </si>
  <si>
    <t>令和４年</t>
    <rPh sb="0" eb="2">
      <t>レイワ</t>
    </rPh>
    <rPh sb="3" eb="4">
      <t>ネン</t>
    </rPh>
    <phoneticPr fontId="6"/>
  </si>
  <si>
    <t>　　　４</t>
    <phoneticPr fontId="6"/>
  </si>
  <si>
    <t>胃がん検診</t>
    <phoneticPr fontId="6"/>
  </si>
  <si>
    <t>子宮頚がん検診</t>
    <rPh sb="2" eb="3">
      <t>ケイ</t>
    </rPh>
    <phoneticPr fontId="6"/>
  </si>
  <si>
    <t>がん</t>
    <phoneticPr fontId="6"/>
  </si>
  <si>
    <t xml:space="preserve">  2)平成19年、平成21年、平成25年、平成27年、平成28年、平成30年、令和元年は調査していない。</t>
    <rPh sb="10" eb="12">
      <t>ヘイセイ</t>
    </rPh>
    <rPh sb="14" eb="15">
      <t>ネン</t>
    </rPh>
    <rPh sb="16" eb="18">
      <t>ヘイセイ</t>
    </rPh>
    <rPh sb="20" eb="21">
      <t>ネン</t>
    </rPh>
    <rPh sb="22" eb="24">
      <t>ヘイセイ</t>
    </rPh>
    <rPh sb="26" eb="27">
      <t>ネン</t>
    </rPh>
    <rPh sb="28" eb="30">
      <t>ヘイセイ</t>
    </rPh>
    <rPh sb="32" eb="33">
      <t>ネン</t>
    </rPh>
    <rPh sb="34" eb="36">
      <t>ヘイセイ</t>
    </rPh>
    <rPh sb="38" eb="39">
      <t>ネン</t>
    </rPh>
    <rPh sb="40" eb="42">
      <t>レイワ</t>
    </rPh>
    <rPh sb="42" eb="44">
      <t>ガンネン</t>
    </rPh>
    <phoneticPr fontId="8"/>
  </si>
  <si>
    <t>　　　４</t>
    <phoneticPr fontId="15"/>
  </si>
  <si>
    <r>
      <t>　</t>
    </r>
    <r>
      <rPr>
        <sz val="14"/>
        <rFont val="ＭＳ 明朝"/>
        <family val="1"/>
        <charset val="128"/>
      </rPr>
      <t>5)胃がん・子宮頸がん検診の結果は、地域保健健康増進事業報告に基づく。</t>
    </r>
    <rPh sb="9" eb="10">
      <t>ケイ</t>
    </rPh>
    <phoneticPr fontId="6"/>
  </si>
  <si>
    <t>令和　元年</t>
    <rPh sb="0" eb="1">
      <t>レイワ</t>
    </rPh>
    <rPh sb="2" eb="3">
      <t>ガン</t>
    </rPh>
    <rPh sb="3" eb="4">
      <t>ネン</t>
    </rPh>
    <phoneticPr fontId="8"/>
  </si>
  <si>
    <t>令和　元年</t>
    <rPh sb="0" eb="1">
      <t>レイワ</t>
    </rPh>
    <rPh sb="3" eb="4">
      <t>モト</t>
    </rPh>
    <rPh sb="4" eb="5">
      <t>トシ</t>
    </rPh>
    <phoneticPr fontId="6"/>
  </si>
  <si>
    <t>　　　２</t>
    <phoneticPr fontId="6"/>
  </si>
  <si>
    <t>加茂１０市町村データ</t>
    <phoneticPr fontId="6"/>
  </si>
  <si>
    <t>　←---- 24 --→</t>
    <phoneticPr fontId="6"/>
  </si>
  <si>
    <t>　←---- 29 --→　　</t>
    <phoneticPr fontId="6"/>
  </si>
  <si>
    <t>　←---- 31 --→　　</t>
    <phoneticPr fontId="6"/>
  </si>
  <si>
    <t>←---- 34 --→</t>
    <phoneticPr fontId="8"/>
  </si>
  <si>
    <t>←---- 37 --→</t>
    <phoneticPr fontId="8"/>
  </si>
  <si>
    <t>←---- 37 --→</t>
    <phoneticPr fontId="6"/>
  </si>
  <si>
    <t>６０</t>
    <phoneticPr fontId="6"/>
  </si>
  <si>
    <t>　　６０</t>
    <phoneticPr fontId="6"/>
  </si>
  <si>
    <t>平成１８年</t>
    <rPh sb="0" eb="2">
      <t>ヘイセイ</t>
    </rPh>
    <rPh sb="4" eb="5">
      <t>ネン</t>
    </rPh>
    <phoneticPr fontId="8"/>
  </si>
  <si>
    <t>平成１９年</t>
    <rPh sb="0" eb="2">
      <t>ヘイセイ</t>
    </rPh>
    <rPh sb="4" eb="5">
      <t>ネン</t>
    </rPh>
    <phoneticPr fontId="8"/>
  </si>
  <si>
    <r>
      <t>平成２０</t>
    </r>
    <r>
      <rPr>
        <sz val="14"/>
        <rFont val="ＭＳ 明朝"/>
        <family val="1"/>
        <charset val="128"/>
      </rPr>
      <t>年</t>
    </r>
    <rPh sb="0" eb="2">
      <t>ヘイセイ</t>
    </rPh>
    <rPh sb="4" eb="5">
      <t>ネン</t>
    </rPh>
    <phoneticPr fontId="8"/>
  </si>
  <si>
    <t>平成２１年</t>
    <rPh sb="0" eb="2">
      <t>ヘイセイ</t>
    </rPh>
    <rPh sb="4" eb="5">
      <t>ネン</t>
    </rPh>
    <phoneticPr fontId="8"/>
  </si>
  <si>
    <t>平成２２年</t>
    <rPh sb="0" eb="2">
      <t>ヘイセイ</t>
    </rPh>
    <rPh sb="4" eb="5">
      <t>ネン</t>
    </rPh>
    <phoneticPr fontId="8"/>
  </si>
  <si>
    <t>平成２３年</t>
    <rPh sb="0" eb="2">
      <t>ヘイセイ</t>
    </rPh>
    <rPh sb="4" eb="5">
      <t>ネン</t>
    </rPh>
    <phoneticPr fontId="8"/>
  </si>
  <si>
    <t>平成２０年</t>
    <rPh sb="0" eb="2">
      <t>ヘイセイ</t>
    </rPh>
    <rPh sb="4" eb="5">
      <t>ネン</t>
    </rPh>
    <phoneticPr fontId="8"/>
  </si>
  <si>
    <t>美濃加茂市</t>
    <phoneticPr fontId="8"/>
  </si>
  <si>
    <t>平成１５年</t>
    <rPh sb="0" eb="2">
      <t>ヘイセイ</t>
    </rPh>
    <rPh sb="4" eb="5">
      <t>ネン</t>
    </rPh>
    <phoneticPr fontId="8"/>
  </si>
  <si>
    <t>平成１６年</t>
    <rPh sb="0" eb="2">
      <t>ヘイセイ</t>
    </rPh>
    <rPh sb="4" eb="5">
      <t>ネン</t>
    </rPh>
    <phoneticPr fontId="8"/>
  </si>
  <si>
    <t>平成１７年</t>
    <rPh sb="0" eb="2">
      <t>ヘイセイ</t>
    </rPh>
    <rPh sb="4" eb="5">
      <t>ネン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</si>
</sst>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_ "/>
    <numFmt numFmtId="177" formatCode="0.0"/>
    <numFmt numFmtId="178" formatCode="\(#,##0\);\(\-#,##0\)"/>
    <numFmt numFmtId="179" formatCode="\(General\);\(\-General\)"/>
    <numFmt numFmtId="180" formatCode="#,##0.0;\-#,##0.0"/>
    <numFmt numFmtId="181" formatCode="0_);[Red]\(0\)"/>
  </numFmts>
  <fonts count="18" x14ac:knownFonts="1">
    <font>
      <sz val="14"/>
      <name val="ＭＳ 明朝"/>
      <family val="1"/>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4"/>
      <name val="ＭＳ 明朝"/>
      <family val="1"/>
      <charset val="128"/>
    </font>
    <font>
      <sz val="14"/>
      <color indexed="8"/>
      <name val="ＭＳ 明朝"/>
      <family val="1"/>
      <charset val="128"/>
    </font>
    <font>
      <sz val="7"/>
      <name val="ＭＳ 明朝"/>
      <family val="1"/>
      <charset val="128"/>
    </font>
    <font>
      <sz val="14"/>
      <color theme="1"/>
      <name val="ＭＳ 明朝"/>
      <family val="1"/>
      <charset val="128"/>
    </font>
    <font>
      <sz val="7"/>
      <name val="ＭＳ Ｐ明朝"/>
      <family val="1"/>
      <charset val="128"/>
    </font>
    <font>
      <sz val="10"/>
      <color indexed="8"/>
      <name val="ＭＳ 明朝"/>
      <family val="1"/>
      <charset val="128"/>
    </font>
    <font>
      <sz val="11"/>
      <name val="ＭＳ Ｐゴシック"/>
      <family val="3"/>
      <charset val="128"/>
    </font>
    <font>
      <sz val="12"/>
      <color indexed="8"/>
      <name val="ＭＳ 明朝"/>
      <family val="1"/>
      <charset val="128"/>
    </font>
    <font>
      <sz val="16"/>
      <name val="ＭＳ 明朝"/>
      <family val="1"/>
      <charset val="128"/>
    </font>
    <font>
      <sz val="6"/>
      <name val="ＭＳ Ｐゴシック"/>
      <family val="3"/>
      <charset val="128"/>
    </font>
    <font>
      <sz val="12"/>
      <name val="ＭＳ Ｐゴシック"/>
      <family val="3"/>
      <charset val="128"/>
    </font>
    <font>
      <sz val="6"/>
      <name val="游ゴシック"/>
      <family val="2"/>
      <charset val="128"/>
      <scheme val="minor"/>
    </font>
    <font>
      <sz val="14"/>
      <color rgb="FFFF0000"/>
      <name val="ＭＳ 明朝"/>
      <family val="1"/>
      <charset val="128"/>
    </font>
    <font>
      <sz val="20"/>
      <color indexed="8"/>
      <name val="ＭＳ 明朝"/>
      <family val="1"/>
      <charset val="128"/>
    </font>
  </fonts>
  <fills count="3">
    <fill>
      <patternFill patternType="none"/>
    </fill>
    <fill>
      <patternFill patternType="gray125"/>
    </fill>
    <fill>
      <patternFill patternType="solid">
        <fgColor indexed="9"/>
        <bgColor indexed="64"/>
      </patternFill>
    </fill>
  </fills>
  <borders count="55">
    <border>
      <left/>
      <right/>
      <top/>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theme="1"/>
      </left>
      <right/>
      <top/>
      <bottom/>
      <diagonal/>
    </border>
    <border>
      <left/>
      <right/>
      <top/>
      <bottom style="dotted">
        <color indexed="64"/>
      </bottom>
      <diagonal/>
    </border>
    <border>
      <left style="thin">
        <color theme="1"/>
      </left>
      <right/>
      <top/>
      <bottom style="dotted">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style="dotted">
        <color indexed="64"/>
      </bottom>
      <diagonal/>
    </border>
    <border>
      <left/>
      <right style="thin">
        <color theme="1"/>
      </right>
      <top/>
      <bottom/>
      <diagonal/>
    </border>
    <border>
      <left style="thin">
        <color indexed="64"/>
      </left>
      <right/>
      <top/>
      <bottom style="thin">
        <color indexed="64"/>
      </bottom>
      <diagonal/>
    </border>
    <border>
      <left style="thin">
        <color indexed="64"/>
      </left>
      <right/>
      <top style="thin">
        <color indexed="8"/>
      </top>
      <bottom/>
      <diagonal/>
    </border>
    <border>
      <left style="thin">
        <color indexed="64"/>
      </left>
      <right style="thin">
        <color indexed="64"/>
      </right>
      <top/>
      <bottom/>
      <diagonal/>
    </border>
    <border>
      <left style="thin">
        <color indexed="64"/>
      </left>
      <right style="thin">
        <color indexed="8"/>
      </right>
      <top/>
      <bottom style="thin">
        <color indexed="64"/>
      </bottom>
      <diagonal/>
    </border>
    <border>
      <left/>
      <right style="thin">
        <color indexed="64"/>
      </right>
      <top style="thin">
        <color indexed="8"/>
      </top>
      <bottom/>
      <diagonal/>
    </border>
    <border>
      <left/>
      <right style="thin">
        <color indexed="64"/>
      </right>
      <top/>
      <bottom style="thin">
        <color indexed="8"/>
      </bottom>
      <diagonal/>
    </border>
    <border>
      <left style="thin">
        <color indexed="8"/>
      </left>
      <right/>
      <top/>
      <bottom style="thin">
        <color indexed="64"/>
      </bottom>
      <diagonal/>
    </border>
    <border>
      <left style="thin">
        <color indexed="64"/>
      </left>
      <right style="thin">
        <color indexed="64"/>
      </right>
      <top style="thin">
        <color indexed="8"/>
      </top>
      <bottom/>
      <diagonal/>
    </border>
    <border>
      <left style="thin">
        <color indexed="64"/>
      </left>
      <right style="thin">
        <color indexed="64"/>
      </right>
      <top/>
      <bottom style="thin">
        <color indexed="8"/>
      </bottom>
      <diagonal/>
    </border>
    <border>
      <left/>
      <right/>
      <top style="thin">
        <color indexed="8"/>
      </top>
      <bottom/>
      <diagonal/>
    </border>
    <border>
      <left/>
      <right style="thin">
        <color indexed="8"/>
      </right>
      <top style="thin">
        <color indexed="8"/>
      </top>
      <bottom/>
      <diagonal/>
    </border>
    <border>
      <left/>
      <right style="thin">
        <color indexed="8"/>
      </right>
      <top/>
      <bottom/>
      <diagonal/>
    </border>
    <border>
      <left style="thin">
        <color indexed="8"/>
      </left>
      <right/>
      <top style="thin">
        <color indexed="8"/>
      </top>
      <bottom/>
      <diagonal/>
    </border>
    <border>
      <left style="thin">
        <color indexed="64"/>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auto="1"/>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style="thin">
        <color indexed="8"/>
      </right>
      <top/>
      <bottom style="thin">
        <color indexed="64"/>
      </bottom>
      <diagonal/>
    </border>
    <border>
      <left/>
      <right style="thin">
        <color indexed="8"/>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8"/>
      </right>
      <top style="thin">
        <color indexed="8"/>
      </top>
      <bottom/>
      <diagonal/>
    </border>
    <border>
      <left/>
      <right/>
      <top style="thin">
        <color indexed="8"/>
      </top>
      <bottom style="thin">
        <color indexed="8"/>
      </bottom>
      <diagonal/>
    </border>
    <border>
      <left/>
      <right/>
      <top/>
      <bottom style="thin">
        <color theme="1"/>
      </bottom>
      <diagonal/>
    </border>
    <border>
      <left/>
      <right/>
      <top style="dotted">
        <color indexed="64"/>
      </top>
      <bottom/>
      <diagonal/>
    </border>
    <border>
      <left/>
      <right style="thin">
        <color indexed="64"/>
      </right>
      <top style="dotted">
        <color indexed="64"/>
      </top>
      <bottom/>
      <diagonal/>
    </border>
    <border>
      <left style="thin">
        <color indexed="8"/>
      </left>
      <right/>
      <top style="thin">
        <color indexed="8"/>
      </top>
      <bottom style="thin">
        <color indexed="8"/>
      </bottom>
      <diagonal/>
    </border>
    <border>
      <left/>
      <right/>
      <top/>
      <bottom style="dotted">
        <color theme="1"/>
      </bottom>
      <diagonal/>
    </border>
    <border>
      <left/>
      <right style="thin">
        <color theme="1"/>
      </right>
      <top/>
      <bottom style="dotted">
        <color theme="1"/>
      </bottom>
      <diagonal/>
    </border>
    <border>
      <left/>
      <right/>
      <top/>
      <bottom style="thin">
        <color indexed="8"/>
      </bottom>
      <diagonal/>
    </border>
    <border>
      <left/>
      <right style="thin">
        <color theme="1"/>
      </right>
      <top/>
      <bottom style="thin">
        <color theme="1"/>
      </bottom>
      <diagonal/>
    </border>
    <border>
      <left/>
      <right style="thin">
        <color indexed="64"/>
      </right>
      <top/>
      <bottom style="thin">
        <color auto="1"/>
      </bottom>
      <diagonal/>
    </border>
    <border>
      <left style="thin">
        <color indexed="8"/>
      </left>
      <right style="thin">
        <color indexed="64"/>
      </right>
      <top/>
      <bottom style="thin">
        <color indexed="64"/>
      </bottom>
      <diagonal/>
    </border>
  </borders>
  <cellStyleXfs count="9">
    <xf numFmtId="0" fontId="0" fillId="0" borderId="0"/>
    <xf numFmtId="38" fontId="10" fillId="0" borderId="0" applyFont="0" applyFill="0" applyBorder="0" applyAlignment="0" applyProtection="0"/>
    <xf numFmtId="37" fontId="4" fillId="0" borderId="0"/>
    <xf numFmtId="37" fontId="4" fillId="0" borderId="0"/>
    <xf numFmtId="180" fontId="4" fillId="0" borderId="0"/>
    <xf numFmtId="38" fontId="3" fillId="0" borderId="0" applyFont="0" applyFill="0" applyBorder="0" applyAlignment="0" applyProtection="0">
      <alignment vertical="center"/>
    </xf>
    <xf numFmtId="37" fontId="4" fillId="0" borderId="0"/>
    <xf numFmtId="38" fontId="2" fillId="0" borderId="0" applyFont="0" applyFill="0" applyBorder="0" applyAlignment="0" applyProtection="0">
      <alignment vertical="center"/>
    </xf>
    <xf numFmtId="38" fontId="1" fillId="0" borderId="0" applyFont="0" applyFill="0" applyBorder="0" applyAlignment="0" applyProtection="0">
      <alignment vertical="center"/>
    </xf>
  </cellStyleXfs>
  <cellXfs count="441">
    <xf numFmtId="0" fontId="0" fillId="0" borderId="0" xfId="0"/>
    <xf numFmtId="0" fontId="5" fillId="0" borderId="0" xfId="0" applyFont="1"/>
    <xf numFmtId="0" fontId="5" fillId="0" borderId="0" xfId="0" applyFont="1" applyAlignment="1">
      <alignment vertical="center"/>
    </xf>
    <xf numFmtId="0" fontId="0" fillId="0" borderId="0" xfId="0" applyAlignment="1">
      <alignment vertical="center"/>
    </xf>
    <xf numFmtId="0" fontId="5" fillId="0" borderId="1" xfId="0" applyFont="1" applyBorder="1" applyAlignment="1">
      <alignment vertical="center"/>
    </xf>
    <xf numFmtId="0" fontId="5" fillId="0" borderId="2" xfId="0" applyFont="1" applyBorder="1" applyAlignment="1">
      <alignment horizontal="centerContinuous" vertical="center"/>
    </xf>
    <xf numFmtId="0" fontId="5" fillId="0" borderId="1" xfId="0" applyFont="1" applyBorder="1" applyAlignment="1">
      <alignment horizontal="centerContinuous"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5" fillId="0" borderId="0" xfId="0" applyFont="1" applyAlignment="1">
      <alignment horizontal="centerContinuous" vertical="center"/>
    </xf>
    <xf numFmtId="0" fontId="5" fillId="0" borderId="2" xfId="0" applyFont="1" applyBorder="1" applyAlignment="1">
      <alignment vertical="center"/>
    </xf>
    <xf numFmtId="0" fontId="5" fillId="0" borderId="2" xfId="0" applyFont="1" applyBorder="1" applyAlignment="1">
      <alignment horizontal="center" vertical="center"/>
    </xf>
    <xf numFmtId="0" fontId="7" fillId="0" borderId="4" xfId="0" applyFont="1" applyBorder="1" applyAlignment="1">
      <alignment horizontal="center" vertical="center"/>
    </xf>
    <xf numFmtId="0" fontId="5" fillId="0" borderId="1" xfId="0" applyFont="1" applyBorder="1" applyAlignment="1">
      <alignment horizontal="center" vertical="center"/>
    </xf>
    <xf numFmtId="0" fontId="0" fillId="0" borderId="0" xfId="0" applyAlignment="1" applyProtection="1">
      <alignment horizontal="right" vertical="center"/>
      <protection locked="0"/>
    </xf>
    <xf numFmtId="0" fontId="0" fillId="0" borderId="5" xfId="0" quotePrefix="1" applyBorder="1" applyAlignment="1">
      <alignment vertical="center"/>
    </xf>
    <xf numFmtId="0" fontId="0" fillId="0" borderId="0" xfId="0" quotePrefix="1" applyAlignment="1">
      <alignment vertical="center"/>
    </xf>
    <xf numFmtId="0" fontId="0" fillId="0" borderId="6" xfId="0" applyBorder="1" applyAlignment="1" applyProtection="1">
      <alignment vertical="center"/>
      <protection locked="0"/>
    </xf>
    <xf numFmtId="0" fontId="0" fillId="0" borderId="0" xfId="0" applyAlignment="1" applyProtection="1">
      <alignment vertical="center"/>
      <protection locked="0"/>
    </xf>
    <xf numFmtId="0" fontId="4" fillId="0" borderId="0" xfId="0" applyFont="1" applyAlignment="1" applyProtection="1">
      <alignment vertical="center"/>
      <protection locked="0"/>
    </xf>
    <xf numFmtId="0" fontId="0" fillId="0" borderId="7" xfId="0" applyBorder="1" applyAlignment="1" applyProtection="1">
      <alignment vertical="center"/>
      <protection locked="0"/>
    </xf>
    <xf numFmtId="0" fontId="0" fillId="0" borderId="8" xfId="0" applyBorder="1" applyAlignment="1">
      <alignment vertical="center"/>
    </xf>
    <xf numFmtId="0" fontId="0" fillId="0" borderId="8" xfId="0" quotePrefix="1" applyBorder="1" applyAlignment="1">
      <alignment vertical="center"/>
    </xf>
    <xf numFmtId="0" fontId="0" fillId="0" borderId="9" xfId="0" applyBorder="1" applyAlignment="1" applyProtection="1">
      <alignment vertical="center"/>
      <protection locked="0"/>
    </xf>
    <xf numFmtId="0" fontId="0" fillId="0" borderId="8" xfId="0" applyBorder="1" applyAlignment="1" applyProtection="1">
      <alignment vertical="center"/>
      <protection locked="0"/>
    </xf>
    <xf numFmtId="0" fontId="0" fillId="0" borderId="8" xfId="0" applyBorder="1" applyAlignment="1" applyProtection="1">
      <alignment horizontal="right" vertical="center"/>
      <protection locked="0"/>
    </xf>
    <xf numFmtId="0" fontId="4" fillId="0" borderId="8" xfId="0" applyFont="1" applyBorder="1" applyAlignment="1" applyProtection="1">
      <alignment vertical="center"/>
      <protection locked="0"/>
    </xf>
    <xf numFmtId="0" fontId="0" fillId="0" borderId="6" xfId="0" applyBorder="1" applyAlignment="1">
      <alignment vertical="center"/>
    </xf>
    <xf numFmtId="0" fontId="0" fillId="0" borderId="31" xfId="0" applyBorder="1" applyAlignment="1">
      <alignment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3" xfId="0" applyFont="1" applyBorder="1" applyAlignment="1">
      <alignment horizontal="right" vertical="center"/>
    </xf>
    <xf numFmtId="0" fontId="5" fillId="0" borderId="6" xfId="0" applyFont="1" applyBorder="1" applyAlignment="1">
      <alignment vertical="center"/>
    </xf>
    <xf numFmtId="0" fontId="0" fillId="0" borderId="0" xfId="0" applyAlignment="1">
      <alignment horizontal="right" vertical="center"/>
    </xf>
    <xf numFmtId="0" fontId="5" fillId="0" borderId="0" xfId="0" applyFont="1" applyAlignment="1" applyProtection="1">
      <alignment horizontal="right" vertical="center"/>
      <protection locked="0"/>
    </xf>
    <xf numFmtId="0" fontId="5" fillId="0" borderId="6" xfId="0" quotePrefix="1" applyFont="1" applyBorder="1" applyAlignment="1" applyProtection="1">
      <alignment vertical="center"/>
      <protection locked="0"/>
    </xf>
    <xf numFmtId="0" fontId="5" fillId="0" borderId="0" xfId="0" applyFont="1" applyAlignment="1" applyProtection="1">
      <alignment vertical="center"/>
      <protection locked="0"/>
    </xf>
    <xf numFmtId="0" fontId="0" fillId="0" borderId="12" xfId="0" quotePrefix="1" applyBorder="1" applyAlignment="1">
      <alignment vertical="center"/>
    </xf>
    <xf numFmtId="0" fontId="5" fillId="0" borderId="8" xfId="0" quotePrefix="1"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8" xfId="0" applyFont="1" applyBorder="1" applyAlignment="1" applyProtection="1">
      <alignment horizontal="right" vertical="center"/>
      <protection locked="0"/>
    </xf>
    <xf numFmtId="0" fontId="5" fillId="0" borderId="0" xfId="0" quotePrefix="1" applyFont="1" applyAlignment="1" applyProtection="1">
      <alignment vertical="center"/>
      <protection locked="0"/>
    </xf>
    <xf numFmtId="0" fontId="0" fillId="0" borderId="13" xfId="0" quotePrefix="1" applyBorder="1" applyAlignment="1">
      <alignment vertical="center"/>
    </xf>
    <xf numFmtId="0" fontId="5" fillId="0" borderId="7" xfId="0" quotePrefix="1" applyFont="1" applyBorder="1" applyAlignment="1" applyProtection="1">
      <alignment horizontal="right" vertical="center"/>
      <protection locked="0"/>
    </xf>
    <xf numFmtId="0" fontId="0" fillId="0" borderId="5" xfId="0" quotePrefix="1" applyBorder="1" applyAlignment="1">
      <alignment horizontal="center" vertical="center"/>
    </xf>
    <xf numFmtId="0" fontId="5" fillId="0" borderId="6" xfId="0" quotePrefix="1" applyFont="1" applyBorder="1" applyAlignment="1" applyProtection="1">
      <alignment horizontal="right" vertical="center"/>
      <protection locked="0"/>
    </xf>
    <xf numFmtId="0" fontId="5" fillId="0" borderId="15" xfId="0" applyFont="1" applyBorder="1" applyAlignment="1">
      <alignment horizontal="center" vertical="center"/>
    </xf>
    <xf numFmtId="0" fontId="5" fillId="0" borderId="6" xfId="0" applyFont="1" applyBorder="1" applyAlignment="1">
      <alignment horizontal="center" vertical="center"/>
    </xf>
    <xf numFmtId="0" fontId="5" fillId="0" borderId="16" xfId="0" applyFont="1" applyBorder="1" applyAlignment="1">
      <alignment horizontal="center" vertical="center"/>
    </xf>
    <xf numFmtId="0" fontId="5" fillId="0" borderId="14" xfId="0" applyFont="1" applyBorder="1" applyAlignment="1">
      <alignment horizontal="center" vertical="center"/>
    </xf>
    <xf numFmtId="0" fontId="5" fillId="0" borderId="17" xfId="0" applyFont="1" applyBorder="1" applyAlignment="1">
      <alignment horizontal="center" vertical="center"/>
    </xf>
    <xf numFmtId="176" fontId="0" fillId="0" borderId="0" xfId="0" applyNumberFormat="1" applyAlignment="1" applyProtection="1">
      <alignment vertical="center"/>
      <protection locked="0"/>
    </xf>
    <xf numFmtId="1" fontId="0" fillId="0" borderId="0" xfId="0" applyNumberFormat="1" applyAlignment="1" applyProtection="1">
      <alignment vertical="center"/>
      <protection locked="0"/>
    </xf>
    <xf numFmtId="1" fontId="0" fillId="0" borderId="8" xfId="0" applyNumberFormat="1" applyBorder="1" applyAlignment="1" applyProtection="1">
      <alignment vertical="center"/>
      <protection locked="0"/>
    </xf>
    <xf numFmtId="177" fontId="0" fillId="0" borderId="0" xfId="0" applyNumberFormat="1" applyAlignment="1" applyProtection="1">
      <alignment vertical="center"/>
      <protection locked="0"/>
    </xf>
    <xf numFmtId="0" fontId="9" fillId="0" borderId="0" xfId="0" applyFont="1" applyAlignment="1">
      <alignment vertical="center"/>
    </xf>
    <xf numFmtId="0" fontId="5" fillId="0" borderId="6" xfId="0" applyFont="1" applyBorder="1" applyAlignment="1" applyProtection="1">
      <alignment horizontal="right" vertical="center"/>
      <protection locked="0"/>
    </xf>
    <xf numFmtId="0" fontId="5" fillId="0" borderId="7"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37" fontId="4" fillId="0" borderId="0" xfId="2"/>
    <xf numFmtId="49" fontId="4" fillId="0" borderId="0" xfId="2" applyNumberFormat="1"/>
    <xf numFmtId="37" fontId="4" fillId="0" borderId="0" xfId="2" applyAlignment="1">
      <alignment vertical="center"/>
    </xf>
    <xf numFmtId="49" fontId="4" fillId="0" borderId="0" xfId="2" applyNumberFormat="1" applyAlignment="1">
      <alignment vertical="center"/>
    </xf>
    <xf numFmtId="37" fontId="4" fillId="0" borderId="51" xfId="2" applyBorder="1" applyAlignment="1">
      <alignment vertical="center"/>
    </xf>
    <xf numFmtId="49" fontId="4" fillId="0" borderId="51" xfId="2" applyNumberFormat="1" applyBorder="1" applyAlignment="1">
      <alignment vertical="center"/>
    </xf>
    <xf numFmtId="37" fontId="4" fillId="0" borderId="10" xfId="2" applyBorder="1" applyAlignment="1">
      <alignment vertical="center"/>
    </xf>
    <xf numFmtId="37" fontId="4" fillId="0" borderId="10" xfId="2" applyBorder="1" applyAlignment="1">
      <alignment horizontal="right" vertical="center"/>
    </xf>
    <xf numFmtId="49" fontId="4" fillId="0" borderId="18" xfId="2" applyNumberFormat="1" applyBorder="1" applyAlignment="1">
      <alignment vertical="center"/>
    </xf>
    <xf numFmtId="37" fontId="4" fillId="0" borderId="3" xfId="2" applyBorder="1" applyAlignment="1">
      <alignment vertical="center"/>
    </xf>
    <xf numFmtId="37" fontId="4" fillId="0" borderId="3" xfId="2" applyBorder="1" applyAlignment="1">
      <alignment horizontal="center" vertical="center"/>
    </xf>
    <xf numFmtId="49" fontId="4" fillId="0" borderId="5" xfId="2" applyNumberFormat="1" applyBorder="1" applyAlignment="1">
      <alignment vertical="center"/>
    </xf>
    <xf numFmtId="49" fontId="4" fillId="0" borderId="19" xfId="2" applyNumberFormat="1" applyBorder="1" applyAlignment="1">
      <alignment vertical="center"/>
    </xf>
    <xf numFmtId="37" fontId="4" fillId="0" borderId="2" xfId="2" applyBorder="1" applyAlignment="1">
      <alignment vertical="center"/>
    </xf>
    <xf numFmtId="37" fontId="4" fillId="0" borderId="2" xfId="2" applyBorder="1" applyAlignment="1">
      <alignment horizontal="center" vertical="center"/>
    </xf>
    <xf numFmtId="37" fontId="4" fillId="0" borderId="20" xfId="2" applyBorder="1" applyAlignment="1">
      <alignment vertical="center"/>
    </xf>
    <xf numFmtId="37" fontId="4" fillId="0" borderId="0" xfId="2" applyAlignment="1">
      <alignment horizontal="right" vertical="center"/>
    </xf>
    <xf numFmtId="49" fontId="0" fillId="0" borderId="5" xfId="2" applyNumberFormat="1" applyFont="1" applyBorder="1" applyAlignment="1">
      <alignment vertical="center"/>
    </xf>
    <xf numFmtId="49" fontId="4" fillId="0" borderId="5" xfId="2" quotePrefix="1" applyNumberFormat="1" applyBorder="1" applyAlignment="1">
      <alignment vertical="center"/>
    </xf>
    <xf numFmtId="37" fontId="4" fillId="0" borderId="8" xfId="2" applyBorder="1" applyAlignment="1">
      <alignment vertical="center"/>
    </xf>
    <xf numFmtId="49" fontId="4" fillId="0" borderId="12" xfId="2" quotePrefix="1" applyNumberFormat="1" applyBorder="1" applyAlignment="1">
      <alignment vertical="center"/>
    </xf>
    <xf numFmtId="37" fontId="4" fillId="0" borderId="6" xfId="2" applyBorder="1" applyAlignment="1">
      <alignment vertical="center"/>
    </xf>
    <xf numFmtId="49" fontId="0" fillId="0" borderId="5" xfId="2" quotePrefix="1" applyNumberFormat="1" applyFont="1" applyBorder="1" applyAlignment="1">
      <alignment vertical="center"/>
    </xf>
    <xf numFmtId="37" fontId="4" fillId="0" borderId="31" xfId="2" applyBorder="1" applyAlignment="1">
      <alignment vertical="center"/>
    </xf>
    <xf numFmtId="49" fontId="4" fillId="0" borderId="0" xfId="2" quotePrefix="1" applyNumberFormat="1" applyAlignment="1">
      <alignment vertical="center"/>
    </xf>
    <xf numFmtId="37" fontId="0" fillId="0" borderId="0" xfId="2" applyFont="1" applyAlignment="1">
      <alignment horizontal="right" vertical="center"/>
    </xf>
    <xf numFmtId="37" fontId="5" fillId="0" borderId="0" xfId="0" applyNumberFormat="1" applyFont="1"/>
    <xf numFmtId="37" fontId="5" fillId="0" borderId="0" xfId="0" applyNumberFormat="1" applyFont="1" applyAlignment="1">
      <alignment vertical="center"/>
    </xf>
    <xf numFmtId="37" fontId="5" fillId="0" borderId="51" xfId="0" applyNumberFormat="1" applyFont="1" applyBorder="1" applyAlignment="1">
      <alignment vertical="center"/>
    </xf>
    <xf numFmtId="0" fontId="5" fillId="0" borderId="51" xfId="0" applyFont="1" applyBorder="1" applyAlignment="1">
      <alignment vertical="center"/>
    </xf>
    <xf numFmtId="37" fontId="5" fillId="0" borderId="3" xfId="0" applyNumberFormat="1" applyFont="1" applyBorder="1" applyAlignment="1">
      <alignment horizontal="center" vertical="center"/>
    </xf>
    <xf numFmtId="37" fontId="5" fillId="0" borderId="0" xfId="0" applyNumberFormat="1" applyFont="1" applyAlignment="1">
      <alignment horizontal="center" vertical="center"/>
    </xf>
    <xf numFmtId="37" fontId="5" fillId="0" borderId="2" xfId="0" applyNumberFormat="1" applyFont="1" applyBorder="1" applyAlignment="1">
      <alignment horizontal="centerContinuous" vertical="center"/>
    </xf>
    <xf numFmtId="37" fontId="5" fillId="0" borderId="51" xfId="0" applyNumberFormat="1" applyFont="1" applyBorder="1" applyAlignment="1">
      <alignment horizontal="centerContinuous" vertical="center"/>
    </xf>
    <xf numFmtId="37" fontId="5" fillId="0" borderId="2" xfId="0" applyNumberFormat="1" applyFont="1" applyBorder="1" applyAlignment="1">
      <alignment horizontal="center" vertical="center"/>
    </xf>
    <xf numFmtId="37" fontId="5" fillId="0" borderId="51" xfId="0" applyNumberFormat="1" applyFont="1" applyBorder="1" applyAlignment="1">
      <alignment horizontal="center" vertical="center"/>
    </xf>
    <xf numFmtId="37" fontId="5" fillId="0" borderId="23" xfId="0" applyNumberFormat="1" applyFont="1" applyBorder="1" applyAlignment="1">
      <alignment vertical="center"/>
    </xf>
    <xf numFmtId="0" fontId="5" fillId="0" borderId="18" xfId="0" applyFont="1" applyBorder="1" applyAlignment="1">
      <alignment vertical="center"/>
    </xf>
    <xf numFmtId="0" fontId="5" fillId="0" borderId="5" xfId="0" applyFont="1" applyBorder="1" applyAlignment="1">
      <alignment vertical="center"/>
    </xf>
    <xf numFmtId="37" fontId="5" fillId="0" borderId="0" xfId="0" applyNumberFormat="1" applyFont="1" applyAlignment="1">
      <alignment horizontal="right" vertical="center"/>
    </xf>
    <xf numFmtId="0" fontId="5" fillId="0" borderId="5" xfId="0" quotePrefix="1" applyFont="1" applyBorder="1" applyAlignment="1">
      <alignment horizontal="left" vertical="center"/>
    </xf>
    <xf numFmtId="49" fontId="5" fillId="0" borderId="5" xfId="0" applyNumberFormat="1" applyFont="1" applyBorder="1" applyAlignment="1">
      <alignment horizontal="left" vertical="center"/>
    </xf>
    <xf numFmtId="37" fontId="5" fillId="0" borderId="0" xfId="0" applyNumberFormat="1" applyFont="1" applyAlignment="1" applyProtection="1">
      <alignment vertical="center"/>
      <protection locked="0"/>
    </xf>
    <xf numFmtId="37" fontId="5" fillId="0" borderId="0" xfId="0" applyNumberFormat="1" applyFont="1" applyAlignment="1" applyProtection="1">
      <alignment horizontal="right" vertical="center"/>
      <protection locked="0"/>
    </xf>
    <xf numFmtId="49" fontId="5" fillId="0" borderId="5" xfId="0" quotePrefix="1" applyNumberFormat="1" applyFont="1" applyBorder="1" applyAlignment="1">
      <alignment horizontal="left" vertical="center"/>
    </xf>
    <xf numFmtId="49" fontId="0" fillId="0" borderId="0" xfId="0" applyNumberFormat="1" applyAlignment="1" applyProtection="1">
      <alignment horizontal="right" vertical="center"/>
      <protection locked="0"/>
    </xf>
    <xf numFmtId="49" fontId="5" fillId="0" borderId="0" xfId="0" applyNumberFormat="1" applyFont="1" applyAlignment="1" applyProtection="1">
      <alignment horizontal="right" vertical="center"/>
      <protection locked="0"/>
    </xf>
    <xf numFmtId="37" fontId="5" fillId="0" borderId="8" xfId="0" applyNumberFormat="1" applyFont="1" applyBorder="1" applyAlignment="1">
      <alignment vertical="center"/>
    </xf>
    <xf numFmtId="49" fontId="5" fillId="0" borderId="12" xfId="0" quotePrefix="1" applyNumberFormat="1" applyFont="1" applyBorder="1" applyAlignment="1">
      <alignment horizontal="left" vertical="center"/>
    </xf>
    <xf numFmtId="37" fontId="5" fillId="0" borderId="8" xfId="0" applyNumberFormat="1" applyFont="1" applyBorder="1" applyAlignment="1" applyProtection="1">
      <alignment vertical="center"/>
      <protection locked="0"/>
    </xf>
    <xf numFmtId="37" fontId="5" fillId="0" borderId="8" xfId="0" applyNumberFormat="1" applyFont="1" applyBorder="1" applyAlignment="1" applyProtection="1">
      <alignment horizontal="right" vertical="center"/>
      <protection locked="0"/>
    </xf>
    <xf numFmtId="37" fontId="5" fillId="0" borderId="6" xfId="0" applyNumberFormat="1" applyFont="1" applyBorder="1" applyAlignment="1" applyProtection="1">
      <alignment vertical="center"/>
      <protection locked="0"/>
    </xf>
    <xf numFmtId="37" fontId="5" fillId="0" borderId="2" xfId="0" applyNumberFormat="1" applyFont="1" applyBorder="1" applyAlignment="1">
      <alignment vertical="center"/>
    </xf>
    <xf numFmtId="37" fontId="5" fillId="0" borderId="3" xfId="0" applyNumberFormat="1" applyFont="1" applyBorder="1" applyAlignment="1">
      <alignment vertical="center"/>
    </xf>
    <xf numFmtId="38" fontId="0" fillId="0" borderId="0" xfId="1" applyFont="1" applyFill="1" applyAlignment="1">
      <alignment vertical="center"/>
    </xf>
    <xf numFmtId="0" fontId="0" fillId="0" borderId="31" xfId="0" applyBorder="1" applyAlignment="1">
      <alignment horizontal="right" vertical="center"/>
    </xf>
    <xf numFmtId="37" fontId="5" fillId="0" borderId="0" xfId="3" applyFont="1"/>
    <xf numFmtId="37" fontId="4" fillId="0" borderId="0" xfId="3"/>
    <xf numFmtId="37" fontId="5" fillId="0" borderId="0" xfId="3" applyFont="1" applyAlignment="1">
      <alignment vertical="center"/>
    </xf>
    <xf numFmtId="37" fontId="4" fillId="0" borderId="0" xfId="3" applyAlignment="1">
      <alignment vertical="center"/>
    </xf>
    <xf numFmtId="37" fontId="5" fillId="0" borderId="51" xfId="3" applyFont="1" applyBorder="1" applyAlignment="1">
      <alignment vertical="center"/>
    </xf>
    <xf numFmtId="37" fontId="5" fillId="0" borderId="3" xfId="3" applyFont="1" applyBorder="1" applyAlignment="1">
      <alignment horizontal="center" vertical="center"/>
    </xf>
    <xf numFmtId="37" fontId="5" fillId="0" borderId="3" xfId="3" applyFont="1" applyBorder="1" applyAlignment="1">
      <alignment vertical="center"/>
    </xf>
    <xf numFmtId="37" fontId="5" fillId="0" borderId="0" xfId="3" applyFont="1" applyAlignment="1">
      <alignment horizontal="center" vertical="center"/>
    </xf>
    <xf numFmtId="37" fontId="5" fillId="0" borderId="10" xfId="3" applyFont="1" applyBorder="1" applyAlignment="1">
      <alignment vertical="center"/>
    </xf>
    <xf numFmtId="37" fontId="5" fillId="0" borderId="20" xfId="3" applyFont="1" applyBorder="1" applyAlignment="1">
      <alignment horizontal="center" vertical="center"/>
    </xf>
    <xf numFmtId="37" fontId="5" fillId="0" borderId="20" xfId="3" applyFont="1" applyBorder="1" applyAlignment="1">
      <alignment vertical="center"/>
    </xf>
    <xf numFmtId="37" fontId="5" fillId="0" borderId="5" xfId="3" applyFont="1" applyBorder="1" applyAlignment="1">
      <alignment vertical="center"/>
    </xf>
    <xf numFmtId="37" fontId="5" fillId="0" borderId="0" xfId="3" applyFont="1" applyAlignment="1">
      <alignment horizontal="right" vertical="center"/>
    </xf>
    <xf numFmtId="37" fontId="4" fillId="0" borderId="5" xfId="3" quotePrefix="1" applyBorder="1" applyAlignment="1">
      <alignment vertical="center"/>
    </xf>
    <xf numFmtId="37" fontId="4" fillId="0" borderId="25" xfId="3" applyBorder="1" applyAlignment="1">
      <alignment vertical="center"/>
    </xf>
    <xf numFmtId="37" fontId="4" fillId="0" borderId="3" xfId="3" applyBorder="1" applyAlignment="1">
      <alignment vertical="center"/>
    </xf>
    <xf numFmtId="37" fontId="4" fillId="0" borderId="8" xfId="3" applyBorder="1" applyAlignment="1">
      <alignment vertical="center"/>
    </xf>
    <xf numFmtId="37" fontId="4" fillId="0" borderId="12" xfId="3" quotePrefix="1" applyBorder="1" applyAlignment="1">
      <alignment vertical="center"/>
    </xf>
    <xf numFmtId="37" fontId="0" fillId="0" borderId="5" xfId="3" quotePrefix="1" applyFont="1" applyBorder="1" applyAlignment="1">
      <alignment vertical="center"/>
    </xf>
    <xf numFmtId="37" fontId="4" fillId="0" borderId="0" xfId="3" applyAlignment="1">
      <alignment horizontal="left" vertical="center"/>
    </xf>
    <xf numFmtId="38" fontId="0" fillId="0" borderId="6" xfId="1" applyFont="1" applyFill="1" applyBorder="1" applyAlignment="1">
      <alignment vertical="center"/>
    </xf>
    <xf numFmtId="38" fontId="4" fillId="0" borderId="7" xfId="1" applyFont="1" applyFill="1" applyBorder="1" applyAlignment="1">
      <alignment vertical="center"/>
    </xf>
    <xf numFmtId="38" fontId="4" fillId="0" borderId="9" xfId="1" applyFont="1" applyFill="1" applyBorder="1" applyAlignment="1">
      <alignment vertical="center"/>
    </xf>
    <xf numFmtId="37" fontId="5" fillId="0" borderId="8" xfId="0" applyNumberFormat="1" applyFont="1" applyBorder="1" applyAlignment="1">
      <alignment horizontal="right" vertical="center"/>
    </xf>
    <xf numFmtId="37" fontId="11" fillId="0" borderId="0" xfId="0" applyNumberFormat="1" applyFont="1" applyAlignment="1">
      <alignment vertical="center"/>
    </xf>
    <xf numFmtId="37" fontId="11" fillId="0" borderId="0" xfId="0" applyNumberFormat="1" applyFont="1" applyAlignment="1">
      <alignment horizontal="right" vertical="center"/>
    </xf>
    <xf numFmtId="37" fontId="11" fillId="0" borderId="0" xfId="0" applyNumberFormat="1" applyFont="1"/>
    <xf numFmtId="38" fontId="4" fillId="0" borderId="0" xfId="1" applyFont="1" applyFill="1" applyAlignment="1">
      <alignment vertical="center"/>
    </xf>
    <xf numFmtId="37" fontId="4" fillId="0" borderId="0" xfId="6"/>
    <xf numFmtId="37" fontId="4" fillId="0" borderId="0" xfId="6" applyAlignment="1">
      <alignment vertical="center"/>
    </xf>
    <xf numFmtId="37" fontId="4" fillId="0" borderId="51" xfId="6" applyBorder="1" applyAlignment="1">
      <alignment vertical="center"/>
    </xf>
    <xf numFmtId="37" fontId="4" fillId="0" borderId="0" xfId="6" applyAlignment="1">
      <alignment horizontal="right" vertical="center"/>
    </xf>
    <xf numFmtId="37" fontId="4" fillId="0" borderId="23" xfId="6" applyBorder="1" applyAlignment="1">
      <alignment vertical="center"/>
    </xf>
    <xf numFmtId="37" fontId="4" fillId="0" borderId="48" xfId="6" applyBorder="1" applyAlignment="1">
      <alignment horizontal="center" vertical="center"/>
    </xf>
    <xf numFmtId="37" fontId="4" fillId="0" borderId="37" xfId="6" applyBorder="1" applyAlignment="1">
      <alignment horizontal="center" vertical="center"/>
    </xf>
    <xf numFmtId="37" fontId="4" fillId="0" borderId="44" xfId="6" applyBorder="1" applyAlignment="1">
      <alignment horizontal="center" vertical="center"/>
    </xf>
    <xf numFmtId="181" fontId="4" fillId="0" borderId="3" xfId="6" applyNumberFormat="1" applyBorder="1" applyAlignment="1">
      <alignment vertical="center"/>
    </xf>
    <xf numFmtId="181" fontId="4" fillId="0" borderId="0" xfId="6" applyNumberFormat="1" applyAlignment="1">
      <alignment vertical="center"/>
    </xf>
    <xf numFmtId="181" fontId="4" fillId="0" borderId="0" xfId="6" applyNumberFormat="1" applyAlignment="1">
      <alignment horizontal="right" vertical="center"/>
    </xf>
    <xf numFmtId="38" fontId="4" fillId="0" borderId="3" xfId="1" applyFont="1" applyFill="1" applyBorder="1" applyAlignment="1">
      <alignment vertical="center"/>
    </xf>
    <xf numFmtId="49" fontId="4" fillId="0" borderId="0" xfId="6" applyNumberFormat="1" applyAlignment="1">
      <alignment horizontal="left" vertical="center"/>
    </xf>
    <xf numFmtId="49" fontId="4" fillId="0" borderId="13" xfId="6" applyNumberFormat="1" applyBorder="1" applyAlignment="1">
      <alignment horizontal="left" vertical="center"/>
    </xf>
    <xf numFmtId="49" fontId="4" fillId="0" borderId="25" xfId="6" quotePrefix="1" applyNumberFormat="1" applyBorder="1" applyAlignment="1">
      <alignment horizontal="left" vertical="center"/>
    </xf>
    <xf numFmtId="37" fontId="4" fillId="0" borderId="49" xfId="6" applyBorder="1" applyAlignment="1">
      <alignment vertical="center"/>
    </xf>
    <xf numFmtId="49" fontId="4" fillId="0" borderId="50" xfId="6" quotePrefix="1" applyNumberFormat="1" applyBorder="1" applyAlignment="1">
      <alignment horizontal="left" vertical="center"/>
    </xf>
    <xf numFmtId="38" fontId="4" fillId="0" borderId="49" xfId="1" applyFont="1" applyFill="1" applyBorder="1" applyAlignment="1">
      <alignment vertical="center"/>
    </xf>
    <xf numFmtId="181" fontId="4" fillId="0" borderId="49" xfId="6" applyNumberFormat="1" applyBorder="1" applyAlignment="1">
      <alignment vertical="center"/>
    </xf>
    <xf numFmtId="37" fontId="4" fillId="0" borderId="13" xfId="6" applyBorder="1" applyAlignment="1">
      <alignment vertical="center"/>
    </xf>
    <xf numFmtId="49" fontId="4" fillId="0" borderId="13" xfId="6" quotePrefix="1" applyNumberFormat="1" applyBorder="1" applyAlignment="1">
      <alignment horizontal="left" vertical="center"/>
    </xf>
    <xf numFmtId="38" fontId="7" fillId="0" borderId="0" xfId="1" applyFont="1" applyFill="1" applyAlignment="1">
      <alignment vertical="center"/>
    </xf>
    <xf numFmtId="181" fontId="7" fillId="0" borderId="0" xfId="6" applyNumberFormat="1" applyFont="1" applyAlignment="1">
      <alignment vertical="center"/>
    </xf>
    <xf numFmtId="38" fontId="4" fillId="0" borderId="7" xfId="1" applyFont="1" applyFill="1" applyBorder="1" applyAlignment="1" applyProtection="1">
      <alignment vertical="center"/>
      <protection locked="0" hidden="1"/>
    </xf>
    <xf numFmtId="181" fontId="4" fillId="0" borderId="0" xfId="1" applyNumberFormat="1" applyFont="1" applyFill="1" applyAlignment="1">
      <alignment vertical="center"/>
    </xf>
    <xf numFmtId="49" fontId="4" fillId="0" borderId="0" xfId="6" applyNumberFormat="1" applyAlignment="1">
      <alignment vertical="center"/>
    </xf>
    <xf numFmtId="38" fontId="4" fillId="0" borderId="45" xfId="1" applyFont="1" applyFill="1" applyBorder="1" applyAlignment="1" applyProtection="1">
      <alignment vertical="center"/>
      <protection locked="0" hidden="1"/>
    </xf>
    <xf numFmtId="37" fontId="4" fillId="0" borderId="45" xfId="6" applyBorder="1" applyAlignment="1">
      <alignment vertical="center"/>
    </xf>
    <xf numFmtId="181" fontId="4" fillId="0" borderId="45" xfId="6" applyNumberFormat="1" applyBorder="1" applyAlignment="1">
      <alignment vertical="center"/>
    </xf>
    <xf numFmtId="49" fontId="0" fillId="0" borderId="0" xfId="6" quotePrefix="1" applyNumberFormat="1" applyFont="1" applyAlignment="1">
      <alignment horizontal="left" vertical="center"/>
    </xf>
    <xf numFmtId="37" fontId="4" fillId="0" borderId="24" xfId="6" applyBorder="1" applyAlignment="1">
      <alignment vertical="center"/>
    </xf>
    <xf numFmtId="37" fontId="4" fillId="0" borderId="28" xfId="6" applyBorder="1" applyAlignment="1">
      <alignment vertical="center"/>
    </xf>
    <xf numFmtId="37" fontId="4" fillId="0" borderId="25" xfId="6" applyBorder="1" applyAlignment="1">
      <alignment vertical="center"/>
    </xf>
    <xf numFmtId="181" fontId="4" fillId="0" borderId="3" xfId="6" applyNumberFormat="1" applyBorder="1" applyAlignment="1">
      <alignment horizontal="right" vertical="center"/>
    </xf>
    <xf numFmtId="49" fontId="4" fillId="0" borderId="25" xfId="6" applyNumberFormat="1" applyBorder="1" applyAlignment="1">
      <alignment horizontal="left" vertical="center"/>
    </xf>
    <xf numFmtId="49" fontId="4" fillId="0" borderId="0" xfId="6" quotePrefix="1" applyNumberFormat="1" applyAlignment="1">
      <alignment horizontal="left" vertical="center"/>
    </xf>
    <xf numFmtId="181" fontId="4" fillId="0" borderId="7" xfId="6" applyNumberFormat="1" applyBorder="1" applyAlignment="1">
      <alignment vertical="center"/>
    </xf>
    <xf numFmtId="181" fontId="0" fillId="0" borderId="0" xfId="6" applyNumberFormat="1" applyFont="1" applyAlignment="1">
      <alignment vertical="center"/>
    </xf>
    <xf numFmtId="181" fontId="4" fillId="0" borderId="45" xfId="6" applyNumberFormat="1" applyBorder="1" applyAlignment="1">
      <alignment horizontal="right" vertical="center"/>
    </xf>
    <xf numFmtId="37" fontId="0" fillId="0" borderId="0" xfId="6" applyFont="1" applyAlignment="1">
      <alignment horizontal="right" vertical="center"/>
    </xf>
    <xf numFmtId="37" fontId="4" fillId="0" borderId="2" xfId="6" applyBorder="1" applyAlignment="1">
      <alignment horizontal="center" vertical="center"/>
    </xf>
    <xf numFmtId="37" fontId="4" fillId="0" borderId="30" xfId="6" applyBorder="1" applyAlignment="1">
      <alignment horizontal="center" vertical="center"/>
    </xf>
    <xf numFmtId="37" fontId="4" fillId="0" borderId="51" xfId="6" applyBorder="1" applyAlignment="1">
      <alignment horizontal="center" vertical="center"/>
    </xf>
    <xf numFmtId="181" fontId="4" fillId="0" borderId="49" xfId="1" applyNumberFormat="1" applyFont="1" applyFill="1" applyBorder="1" applyAlignment="1">
      <alignment vertical="center"/>
    </xf>
    <xf numFmtId="37" fontId="0" fillId="0" borderId="0" xfId="6" applyFont="1" applyAlignment="1">
      <alignment vertical="center"/>
    </xf>
    <xf numFmtId="37" fontId="0" fillId="0" borderId="0" xfId="2" applyFont="1" applyAlignment="1">
      <alignment vertical="center"/>
    </xf>
    <xf numFmtId="49" fontId="0" fillId="0" borderId="0" xfId="2" applyNumberFormat="1" applyFont="1" applyAlignment="1">
      <alignment vertical="center"/>
    </xf>
    <xf numFmtId="37" fontId="4" fillId="0" borderId="31" xfId="3" applyBorder="1" applyAlignment="1">
      <alignment vertical="center"/>
    </xf>
    <xf numFmtId="37" fontId="4" fillId="0" borderId="31" xfId="3" applyBorder="1" applyAlignment="1">
      <alignment horizontal="left" vertical="center"/>
    </xf>
    <xf numFmtId="37" fontId="0" fillId="0" borderId="53" xfId="3" quotePrefix="1" applyFont="1" applyBorder="1" applyAlignment="1">
      <alignment vertical="center"/>
    </xf>
    <xf numFmtId="38" fontId="0" fillId="0" borderId="0" xfId="1" applyFont="1" applyFill="1" applyBorder="1" applyAlignment="1">
      <alignment vertical="center"/>
    </xf>
    <xf numFmtId="38" fontId="4" fillId="0" borderId="0" xfId="1" applyFont="1" applyFill="1" applyBorder="1" applyAlignment="1" applyProtection="1">
      <alignment vertical="center"/>
      <protection locked="0" hidden="1"/>
    </xf>
    <xf numFmtId="49" fontId="0" fillId="0" borderId="52" xfId="6" applyNumberFormat="1" applyFont="1" applyBorder="1" applyAlignment="1">
      <alignment vertical="center"/>
    </xf>
    <xf numFmtId="49" fontId="4" fillId="0" borderId="13" xfId="6" applyNumberFormat="1" applyBorder="1" applyAlignment="1">
      <alignment vertical="center"/>
    </xf>
    <xf numFmtId="181" fontId="0" fillId="0" borderId="45" xfId="6" applyNumberFormat="1" applyFont="1" applyBorder="1" applyAlignment="1">
      <alignment horizontal="right" vertical="center"/>
    </xf>
    <xf numFmtId="37" fontId="5" fillId="0" borderId="51" xfId="0" applyNumberFormat="1" applyFont="1" applyBorder="1" applyAlignment="1">
      <alignment horizontal="right" vertical="center"/>
    </xf>
    <xf numFmtId="37" fontId="0" fillId="0" borderId="3" xfId="0" applyNumberFormat="1" applyBorder="1" applyAlignment="1">
      <alignment horizontal="centerContinuous" vertical="center"/>
    </xf>
    <xf numFmtId="37" fontId="0" fillId="0" borderId="0" xfId="0" applyNumberFormat="1" applyAlignment="1">
      <alignment horizontal="centerContinuous" vertical="center"/>
    </xf>
    <xf numFmtId="37" fontId="5" fillId="0" borderId="15" xfId="0" applyNumberFormat="1" applyFont="1" applyBorder="1" applyAlignment="1">
      <alignment horizontal="centerContinuous" vertical="center"/>
    </xf>
    <xf numFmtId="37" fontId="5" fillId="0" borderId="0" xfId="0" applyNumberFormat="1" applyFont="1" applyAlignment="1">
      <alignment horizontal="centerContinuous" vertical="center"/>
    </xf>
    <xf numFmtId="37" fontId="5" fillId="0" borderId="24" xfId="0" applyNumberFormat="1" applyFont="1" applyBorder="1" applyAlignment="1">
      <alignment horizontal="centerContinuous" vertical="center"/>
    </xf>
    <xf numFmtId="37" fontId="5" fillId="0" borderId="26" xfId="0" applyNumberFormat="1" applyFont="1" applyBorder="1" applyAlignment="1">
      <alignment vertical="center"/>
    </xf>
    <xf numFmtId="37" fontId="5" fillId="0" borderId="3" xfId="0" applyNumberFormat="1" applyFont="1" applyBorder="1" applyAlignment="1">
      <alignment horizontal="centerContinuous" vertical="center"/>
    </xf>
    <xf numFmtId="37" fontId="0" fillId="0" borderId="2" xfId="0" applyNumberFormat="1" applyBorder="1" applyAlignment="1">
      <alignment vertical="center"/>
    </xf>
    <xf numFmtId="37" fontId="0" fillId="0" borderId="51" xfId="0" applyNumberFormat="1" applyBorder="1" applyAlignment="1">
      <alignment vertical="center"/>
    </xf>
    <xf numFmtId="37" fontId="5" fillId="0" borderId="27" xfId="0" applyNumberFormat="1" applyFont="1" applyBorder="1" applyAlignment="1">
      <alignment vertical="center"/>
    </xf>
    <xf numFmtId="37" fontId="5" fillId="0" borderId="28" xfId="0" applyNumberFormat="1" applyFont="1" applyBorder="1" applyAlignment="1">
      <alignment vertical="center"/>
    </xf>
    <xf numFmtId="37" fontId="0" fillId="0" borderId="3" xfId="0" applyNumberFormat="1" applyBorder="1" applyAlignment="1">
      <alignment horizontal="center" vertical="center"/>
    </xf>
    <xf numFmtId="37" fontId="5" fillId="0" borderId="29" xfId="0" applyNumberFormat="1" applyFont="1" applyBorder="1" applyAlignment="1">
      <alignment vertical="center"/>
    </xf>
    <xf numFmtId="37" fontId="5" fillId="0" borderId="30" xfId="0" applyNumberFormat="1" applyFont="1" applyBorder="1" applyAlignment="1">
      <alignment vertical="center"/>
    </xf>
    <xf numFmtId="38" fontId="5" fillId="0" borderId="3" xfId="1" applyFont="1" applyFill="1" applyBorder="1" applyAlignment="1">
      <alignment vertical="center"/>
    </xf>
    <xf numFmtId="38" fontId="5" fillId="0" borderId="0" xfId="1" applyFont="1" applyFill="1" applyAlignment="1">
      <alignment vertical="center"/>
    </xf>
    <xf numFmtId="38" fontId="5" fillId="0" borderId="0" xfId="1" applyFont="1" applyFill="1" applyAlignment="1">
      <alignment horizontal="right" vertical="center"/>
    </xf>
    <xf numFmtId="0" fontId="0" fillId="0" borderId="25" xfId="0" quotePrefix="1" applyBorder="1" applyAlignment="1">
      <alignment vertical="center"/>
    </xf>
    <xf numFmtId="38" fontId="4" fillId="0" borderId="0" xfId="1" applyFont="1" applyFill="1" applyAlignment="1" applyProtection="1">
      <alignment vertical="center"/>
      <protection locked="0"/>
    </xf>
    <xf numFmtId="38" fontId="4" fillId="0" borderId="0" xfId="1" applyFont="1" applyFill="1" applyAlignment="1" applyProtection="1">
      <alignment horizontal="right" vertical="center"/>
      <protection locked="0"/>
    </xf>
    <xf numFmtId="38" fontId="4" fillId="0" borderId="0" xfId="1" applyFont="1" applyFill="1" applyAlignment="1">
      <alignment horizontal="right" vertical="center"/>
    </xf>
    <xf numFmtId="38" fontId="4" fillId="0" borderId="6" xfId="1" applyFont="1" applyFill="1" applyBorder="1" applyAlignment="1" applyProtection="1">
      <alignment vertical="center"/>
      <protection locked="0"/>
    </xf>
    <xf numFmtId="38" fontId="0" fillId="0" borderId="0" xfId="1" applyFont="1" applyFill="1" applyAlignment="1" applyProtection="1">
      <alignment horizontal="right" vertical="center"/>
      <protection locked="0"/>
    </xf>
    <xf numFmtId="38" fontId="4" fillId="0" borderId="7" xfId="1" applyFont="1" applyFill="1" applyBorder="1" applyAlignment="1" applyProtection="1">
      <alignment vertical="center"/>
      <protection locked="0"/>
    </xf>
    <xf numFmtId="38" fontId="4" fillId="0" borderId="9" xfId="1" applyFont="1" applyFill="1" applyBorder="1" applyAlignment="1" applyProtection="1">
      <alignment vertical="center"/>
      <protection locked="0"/>
    </xf>
    <xf numFmtId="38" fontId="4" fillId="0" borderId="8" xfId="1" applyFont="1" applyFill="1" applyBorder="1" applyAlignment="1" applyProtection="1">
      <alignment vertical="center"/>
      <protection locked="0"/>
    </xf>
    <xf numFmtId="38" fontId="5" fillId="0" borderId="8" xfId="1" applyFont="1" applyFill="1" applyBorder="1" applyAlignment="1">
      <alignment horizontal="right" vertical="center"/>
    </xf>
    <xf numFmtId="38" fontId="4" fillId="0" borderId="8" xfId="1" applyFont="1" applyFill="1" applyBorder="1" applyAlignment="1">
      <alignment horizontal="right" vertical="center"/>
    </xf>
    <xf numFmtId="38" fontId="0" fillId="0" borderId="8" xfId="1" applyFont="1" applyFill="1" applyBorder="1" applyAlignment="1" applyProtection="1">
      <alignment horizontal="right" vertical="center"/>
      <protection locked="0"/>
    </xf>
    <xf numFmtId="38" fontId="4" fillId="0" borderId="8" xfId="1" applyFont="1" applyFill="1" applyBorder="1" applyAlignment="1" applyProtection="1">
      <alignment horizontal="right" vertical="center"/>
      <protection locked="0"/>
    </xf>
    <xf numFmtId="0" fontId="16" fillId="0" borderId="0" xfId="0" applyFont="1"/>
    <xf numFmtId="3" fontId="0" fillId="0" borderId="6" xfId="0" applyNumberFormat="1" applyBorder="1" applyAlignment="1">
      <alignment vertical="center"/>
    </xf>
    <xf numFmtId="3" fontId="0" fillId="0" borderId="0" xfId="0" applyNumberFormat="1" applyAlignment="1">
      <alignment vertical="center"/>
    </xf>
    <xf numFmtId="0" fontId="7" fillId="0" borderId="0" xfId="0" applyFont="1" applyAlignment="1">
      <alignment vertical="center"/>
    </xf>
    <xf numFmtId="0" fontId="0" fillId="0" borderId="53" xfId="0" quotePrefix="1" applyBorder="1" applyAlignment="1">
      <alignment vertical="center"/>
    </xf>
    <xf numFmtId="3" fontId="0" fillId="0" borderId="31" xfId="0" applyNumberFormat="1" applyBorder="1" applyAlignment="1">
      <alignment vertical="center"/>
    </xf>
    <xf numFmtId="37" fontId="0" fillId="0" borderId="0" xfId="0" applyNumberFormat="1" applyAlignment="1">
      <alignment vertical="center"/>
    </xf>
    <xf numFmtId="0" fontId="4" fillId="0" borderId="0" xfId="0" applyFont="1"/>
    <xf numFmtId="0" fontId="12" fillId="0" borderId="0" xfId="0" applyFont="1"/>
    <xf numFmtId="0" fontId="4" fillId="0" borderId="51" xfId="0" applyFont="1" applyBorder="1"/>
    <xf numFmtId="0" fontId="4" fillId="0" borderId="10" xfId="0" applyFont="1" applyBorder="1" applyAlignment="1">
      <alignment horizontal="left"/>
    </xf>
    <xf numFmtId="0" fontId="4" fillId="0" borderId="10" xfId="0" applyFont="1" applyBorder="1" applyAlignment="1">
      <alignment horizontal="left" vertical="center"/>
    </xf>
    <xf numFmtId="3" fontId="4" fillId="0" borderId="10" xfId="0" applyNumberFormat="1" applyFont="1" applyBorder="1" applyAlignment="1">
      <alignment horizontal="centerContinuous" vertical="center"/>
    </xf>
    <xf numFmtId="3" fontId="4" fillId="0" borderId="0" xfId="0" applyNumberFormat="1" applyFont="1" applyAlignment="1">
      <alignment vertical="center"/>
    </xf>
    <xf numFmtId="178" fontId="0" fillId="0" borderId="0" xfId="0" applyNumberFormat="1" applyAlignment="1">
      <alignment horizontal="right" vertical="center"/>
    </xf>
    <xf numFmtId="0" fontId="0" fillId="0" borderId="35" xfId="0" applyBorder="1" applyAlignment="1">
      <alignment horizontal="center" vertical="center"/>
    </xf>
    <xf numFmtId="0" fontId="0" fillId="0" borderId="14" xfId="0" applyBorder="1" applyAlignment="1">
      <alignment horizontal="center" vertical="center"/>
    </xf>
    <xf numFmtId="0" fontId="4" fillId="0" borderId="23" xfId="0" applyFont="1" applyBorder="1"/>
    <xf numFmtId="0" fontId="4" fillId="0" borderId="3" xfId="0" applyFont="1" applyBorder="1" applyAlignment="1">
      <alignment horizontal="left" vertical="center"/>
    </xf>
    <xf numFmtId="3" fontId="5" fillId="0" borderId="0" xfId="0" applyNumberFormat="1" applyFont="1" applyAlignment="1">
      <alignment vertical="center"/>
    </xf>
    <xf numFmtId="3" fontId="5" fillId="0" borderId="0" xfId="0" applyNumberFormat="1" applyFont="1" applyAlignment="1">
      <alignment horizontal="right" vertical="center"/>
    </xf>
    <xf numFmtId="0" fontId="4" fillId="0" borderId="36" xfId="0" applyFont="1" applyBorder="1" applyAlignment="1">
      <alignment horizontal="centerContinuous" vertical="center"/>
    </xf>
    <xf numFmtId="0" fontId="5" fillId="0" borderId="37" xfId="0" applyFont="1" applyBorder="1" applyAlignment="1">
      <alignment horizontal="left" vertical="center"/>
    </xf>
    <xf numFmtId="0" fontId="4" fillId="0" borderId="29" xfId="0" applyFont="1" applyBorder="1" applyAlignment="1">
      <alignment horizontal="centerContinuous" vertical="center"/>
    </xf>
    <xf numFmtId="179" fontId="5" fillId="0" borderId="37" xfId="0" applyNumberFormat="1" applyFont="1" applyBorder="1" applyAlignment="1">
      <alignment horizontal="left" vertical="center"/>
    </xf>
    <xf numFmtId="0" fontId="4" fillId="0" borderId="30" xfId="0" applyFont="1" applyBorder="1" applyAlignment="1">
      <alignment horizontal="centerContinuous" vertical="center"/>
    </xf>
    <xf numFmtId="0" fontId="4" fillId="0" borderId="3" xfId="0" applyFont="1" applyBorder="1" applyAlignment="1">
      <alignment horizontal="centerContinuous" vertical="center"/>
    </xf>
    <xf numFmtId="0" fontId="4" fillId="0" borderId="3" xfId="0" applyFont="1" applyBorder="1"/>
    <xf numFmtId="0" fontId="4" fillId="0" borderId="2" xfId="0" applyFont="1" applyBorder="1" applyAlignment="1">
      <alignment horizontal="centerContinuous" vertical="center"/>
    </xf>
    <xf numFmtId="0" fontId="4" fillId="0" borderId="2" xfId="0" applyFont="1" applyBorder="1" applyAlignment="1">
      <alignment horizontal="left" vertical="center"/>
    </xf>
    <xf numFmtId="0" fontId="4" fillId="0" borderId="51" xfId="0" applyFont="1" applyBorder="1" applyAlignment="1">
      <alignment horizontal="left" vertical="center"/>
    </xf>
    <xf numFmtId="0" fontId="5" fillId="0" borderId="28" xfId="0" applyFont="1" applyBorder="1" applyAlignment="1">
      <alignment horizontal="left" vertical="center"/>
    </xf>
    <xf numFmtId="0" fontId="4" fillId="0" borderId="15" xfId="0" applyFont="1" applyBorder="1" applyAlignment="1">
      <alignment horizontal="left" vertical="center"/>
    </xf>
    <xf numFmtId="0" fontId="4" fillId="0" borderId="6" xfId="0" applyFont="1" applyBorder="1" applyAlignment="1">
      <alignment horizontal="left" vertical="center"/>
    </xf>
    <xf numFmtId="0" fontId="4" fillId="0" borderId="38" xfId="0" applyFont="1" applyBorder="1" applyAlignment="1">
      <alignment horizontal="centerContinuous" vertical="center"/>
    </xf>
    <xf numFmtId="179" fontId="5" fillId="0" borderId="4" xfId="0" applyNumberFormat="1" applyFont="1" applyBorder="1" applyAlignment="1">
      <alignment horizontal="left" vertical="center"/>
    </xf>
    <xf numFmtId="0" fontId="4" fillId="0" borderId="35" xfId="0" applyFont="1" applyBorder="1" applyAlignment="1">
      <alignment horizontal="centerContinuous" vertical="center"/>
    </xf>
    <xf numFmtId="0" fontId="4" fillId="0" borderId="4" xfId="0" applyFont="1" applyBorder="1" applyAlignment="1">
      <alignment horizontal="centerContinuous" vertical="center"/>
    </xf>
    <xf numFmtId="0" fontId="4" fillId="0" borderId="14" xfId="0" applyFont="1" applyBorder="1" applyAlignment="1">
      <alignment horizontal="left" vertical="center"/>
    </xf>
    <xf numFmtId="0" fontId="5" fillId="0" borderId="39" xfId="0" applyFont="1" applyBorder="1" applyAlignment="1">
      <alignment horizontal="left" vertical="center"/>
    </xf>
    <xf numFmtId="0" fontId="4" fillId="0" borderId="10" xfId="0" applyFont="1" applyBorder="1"/>
    <xf numFmtId="0" fontId="4" fillId="0" borderId="32" xfId="0" applyFont="1" applyBorder="1" applyAlignment="1">
      <alignment horizontal="left" vertical="center"/>
    </xf>
    <xf numFmtId="0" fontId="5" fillId="0" borderId="40" xfId="0" applyFont="1" applyBorder="1" applyAlignment="1">
      <alignment horizontal="left" vertical="center"/>
    </xf>
    <xf numFmtId="3" fontId="5" fillId="0" borderId="10" xfId="0" applyNumberFormat="1" applyFont="1" applyBorder="1" applyAlignment="1">
      <alignment horizontal="right" vertical="center"/>
    </xf>
    <xf numFmtId="38" fontId="4" fillId="0" borderId="10" xfId="1" applyFont="1" applyFill="1" applyBorder="1" applyAlignment="1">
      <alignment vertical="center"/>
    </xf>
    <xf numFmtId="38" fontId="5" fillId="0" borderId="10" xfId="1" applyFont="1" applyFill="1" applyBorder="1" applyAlignment="1">
      <alignment vertical="center"/>
    </xf>
    <xf numFmtId="38" fontId="4" fillId="0" borderId="10" xfId="1" applyFont="1" applyFill="1" applyBorder="1" applyAlignment="1">
      <alignment horizontal="right" vertical="center"/>
    </xf>
    <xf numFmtId="3" fontId="5" fillId="0" borderId="41" xfId="0" applyNumberFormat="1" applyFont="1" applyBorder="1" applyAlignment="1">
      <alignment vertical="center"/>
    </xf>
    <xf numFmtId="0" fontId="4" fillId="0" borderId="42" xfId="0" applyFont="1" applyBorder="1" applyAlignment="1">
      <alignment horizontal="left" vertical="center"/>
    </xf>
    <xf numFmtId="38" fontId="0" fillId="0" borderId="0" xfId="1" applyFont="1" applyFill="1" applyAlignment="1">
      <alignment horizontal="right" vertical="center"/>
    </xf>
    <xf numFmtId="0" fontId="4" fillId="0" borderId="27" xfId="0" applyFont="1" applyBorder="1" applyAlignment="1">
      <alignment horizontal="left" vertical="center"/>
    </xf>
    <xf numFmtId="3" fontId="4" fillId="0" borderId="32" xfId="0" applyNumberFormat="1" applyFont="1" applyBorder="1" applyAlignment="1">
      <alignment horizontal="left" vertical="center"/>
    </xf>
    <xf numFmtId="3" fontId="5" fillId="0" borderId="40" xfId="0" applyNumberFormat="1" applyFont="1" applyBorder="1" applyAlignment="1">
      <alignment horizontal="left" vertical="center"/>
    </xf>
    <xf numFmtId="3" fontId="5" fillId="0" borderId="10" xfId="0" applyNumberFormat="1" applyFont="1" applyBorder="1" applyAlignment="1">
      <alignment vertical="center"/>
    </xf>
    <xf numFmtId="3" fontId="0" fillId="0" borderId="41" xfId="0" applyNumberFormat="1" applyBorder="1" applyAlignment="1">
      <alignment vertical="center"/>
    </xf>
    <xf numFmtId="3" fontId="4" fillId="0" borderId="33" xfId="0" applyNumberFormat="1" applyFont="1" applyBorder="1" applyAlignment="1">
      <alignment horizontal="left" vertical="center"/>
    </xf>
    <xf numFmtId="3" fontId="4" fillId="0" borderId="34" xfId="0" applyNumberFormat="1" applyFont="1" applyBorder="1" applyAlignment="1">
      <alignment horizontal="left" vertical="center"/>
    </xf>
    <xf numFmtId="3" fontId="4" fillId="0" borderId="6" xfId="0" applyNumberFormat="1" applyFont="1" applyBorder="1" applyAlignment="1">
      <alignment vertical="center"/>
    </xf>
    <xf numFmtId="3" fontId="0" fillId="0" borderId="0" xfId="0" applyNumberFormat="1" applyAlignment="1">
      <alignment horizontal="right" vertical="center"/>
    </xf>
    <xf numFmtId="3" fontId="0" fillId="0" borderId="32" xfId="0" applyNumberFormat="1" applyBorder="1" applyAlignment="1">
      <alignment vertical="center"/>
    </xf>
    <xf numFmtId="3" fontId="5" fillId="0" borderId="40" xfId="0" applyNumberFormat="1" applyFont="1" applyBorder="1" applyAlignment="1">
      <alignment vertical="center"/>
    </xf>
    <xf numFmtId="0" fontId="4" fillId="0" borderId="27" xfId="0" applyFont="1" applyBorder="1"/>
    <xf numFmtId="3" fontId="4" fillId="0" borderId="32" xfId="0" applyNumberFormat="1" applyFont="1" applyBorder="1" applyAlignment="1">
      <alignment vertical="center"/>
    </xf>
    <xf numFmtId="3" fontId="5" fillId="0" borderId="34" xfId="0" applyNumberFormat="1" applyFont="1" applyBorder="1" applyAlignment="1">
      <alignment vertical="center"/>
    </xf>
    <xf numFmtId="3" fontId="4" fillId="0" borderId="33" xfId="0" applyNumberFormat="1" applyFont="1" applyBorder="1" applyAlignment="1">
      <alignment vertical="center"/>
    </xf>
    <xf numFmtId="3" fontId="0" fillId="0" borderId="33" xfId="0" applyNumberFormat="1" applyBorder="1" applyAlignment="1">
      <alignment vertical="center"/>
    </xf>
    <xf numFmtId="3" fontId="4" fillId="0" borderId="14" xfId="0" applyNumberFormat="1" applyFont="1" applyBorder="1" applyAlignment="1">
      <alignment vertical="center"/>
    </xf>
    <xf numFmtId="3" fontId="4" fillId="0" borderId="51" xfId="0" applyNumberFormat="1" applyFont="1" applyBorder="1" applyAlignment="1">
      <alignment vertical="center"/>
    </xf>
    <xf numFmtId="3" fontId="4" fillId="0" borderId="44" xfId="0" applyNumberFormat="1" applyFont="1" applyBorder="1" applyAlignment="1">
      <alignment vertical="center"/>
    </xf>
    <xf numFmtId="3" fontId="5" fillId="0" borderId="45" xfId="0" applyNumberFormat="1" applyFont="1" applyBorder="1" applyAlignment="1">
      <alignment vertical="center"/>
    </xf>
    <xf numFmtId="38" fontId="4" fillId="0" borderId="45" xfId="1" applyFont="1" applyFill="1" applyBorder="1" applyAlignment="1">
      <alignment vertical="center"/>
    </xf>
    <xf numFmtId="0" fontId="4" fillId="0" borderId="41" xfId="0" applyFont="1" applyBorder="1"/>
    <xf numFmtId="3" fontId="0" fillId="0" borderId="0" xfId="0" applyNumberFormat="1" applyAlignment="1">
      <alignment horizontal="right"/>
    </xf>
    <xf numFmtId="3" fontId="0" fillId="0" borderId="41" xfId="0" applyNumberFormat="1" applyBorder="1" applyAlignment="1">
      <alignment horizontal="right"/>
    </xf>
    <xf numFmtId="3" fontId="4" fillId="0" borderId="0" xfId="0" applyNumberFormat="1" applyFont="1"/>
    <xf numFmtId="0" fontId="0" fillId="0" borderId="0" xfId="0" applyAlignment="1">
      <alignment horizontal="right"/>
    </xf>
    <xf numFmtId="0" fontId="14" fillId="0" borderId="0" xfId="0" applyFont="1" applyAlignment="1">
      <alignment horizontal="justify" vertical="center"/>
    </xf>
    <xf numFmtId="180" fontId="4" fillId="0" borderId="0" xfId="4"/>
    <xf numFmtId="180" fontId="4" fillId="0" borderId="51" xfId="4" applyBorder="1"/>
    <xf numFmtId="180" fontId="4" fillId="0" borderId="2" xfId="4" applyBorder="1" applyAlignment="1">
      <alignment horizontal="center"/>
    </xf>
    <xf numFmtId="49" fontId="4" fillId="0" borderId="0" xfId="4" applyNumberFormat="1" applyAlignment="1">
      <alignment horizontal="center"/>
    </xf>
    <xf numFmtId="37" fontId="4" fillId="0" borderId="3" xfId="4" applyNumberFormat="1" applyBorder="1"/>
    <xf numFmtId="49" fontId="4" fillId="0" borderId="25" xfId="4" applyNumberFormat="1" applyBorder="1" applyAlignment="1">
      <alignment horizontal="center"/>
    </xf>
    <xf numFmtId="37" fontId="4" fillId="0" borderId="0" xfId="4" applyNumberFormat="1"/>
    <xf numFmtId="49" fontId="4" fillId="0" borderId="5" xfId="4" applyNumberFormat="1" applyBorder="1" applyAlignment="1">
      <alignment horizontal="center"/>
    </xf>
    <xf numFmtId="49" fontId="4" fillId="0" borderId="5" xfId="4" quotePrefix="1" applyNumberFormat="1" applyBorder="1" applyAlignment="1">
      <alignment horizontal="center"/>
    </xf>
    <xf numFmtId="49" fontId="4" fillId="0" borderId="0" xfId="4" quotePrefix="1" applyNumberFormat="1" applyAlignment="1">
      <alignment horizontal="center"/>
    </xf>
    <xf numFmtId="37" fontId="4" fillId="0" borderId="6" xfId="4" applyNumberFormat="1" applyBorder="1"/>
    <xf numFmtId="180" fontId="4" fillId="0" borderId="8" xfId="4" applyBorder="1"/>
    <xf numFmtId="49" fontId="4" fillId="0" borderId="12" xfId="4" quotePrefix="1" applyNumberFormat="1" applyBorder="1" applyAlignment="1">
      <alignment horizontal="center"/>
    </xf>
    <xf numFmtId="37" fontId="4" fillId="0" borderId="8" xfId="4" applyNumberFormat="1" applyBorder="1"/>
    <xf numFmtId="37" fontId="4" fillId="0" borderId="7" xfId="4" applyNumberFormat="1" applyBorder="1"/>
    <xf numFmtId="49" fontId="0" fillId="0" borderId="5" xfId="4" quotePrefix="1" applyNumberFormat="1" applyFont="1" applyBorder="1" applyAlignment="1">
      <alignment horizontal="center"/>
    </xf>
    <xf numFmtId="38" fontId="4" fillId="0" borderId="6" xfId="8" applyFont="1" applyFill="1" applyBorder="1" applyAlignment="1">
      <alignment horizontal="right"/>
    </xf>
    <xf numFmtId="38" fontId="4" fillId="0" borderId="0" xfId="8" applyFont="1" applyFill="1" applyAlignment="1">
      <alignment horizontal="right"/>
    </xf>
    <xf numFmtId="180" fontId="4" fillId="0" borderId="0" xfId="4" applyAlignment="1">
      <alignment horizontal="right"/>
    </xf>
    <xf numFmtId="180" fontId="4" fillId="0" borderId="10" xfId="4" applyBorder="1"/>
    <xf numFmtId="49" fontId="4" fillId="0" borderId="11" xfId="4" applyNumberFormat="1" applyBorder="1" applyAlignment="1">
      <alignment horizontal="center"/>
    </xf>
    <xf numFmtId="38" fontId="4" fillId="0" borderId="10" xfId="8" applyFont="1" applyFill="1" applyBorder="1" applyAlignment="1">
      <alignment horizontal="right"/>
    </xf>
    <xf numFmtId="180" fontId="4" fillId="0" borderId="10" xfId="4" applyBorder="1" applyAlignment="1">
      <alignment horizontal="right"/>
    </xf>
    <xf numFmtId="49" fontId="0" fillId="0" borderId="0" xfId="4" applyNumberFormat="1" applyFont="1"/>
    <xf numFmtId="180" fontId="0" fillId="0" borderId="0" xfId="4" applyFont="1" applyAlignment="1">
      <alignment horizontal="right"/>
    </xf>
    <xf numFmtId="37" fontId="5" fillId="0" borderId="51" xfId="0" applyNumberFormat="1" applyFont="1" applyBorder="1"/>
    <xf numFmtId="0" fontId="5" fillId="0" borderId="51" xfId="0" applyFont="1" applyBorder="1"/>
    <xf numFmtId="37" fontId="5" fillId="0" borderId="3" xfId="0" applyNumberFormat="1" applyFont="1" applyBorder="1"/>
    <xf numFmtId="37" fontId="5" fillId="0" borderId="3" xfId="0" applyNumberFormat="1" applyFont="1" applyBorder="1" applyAlignment="1">
      <alignment horizontal="centerContinuous"/>
    </xf>
    <xf numFmtId="37" fontId="5" fillId="0" borderId="0" xfId="0" applyNumberFormat="1" applyFont="1" applyAlignment="1">
      <alignment horizontal="centerContinuous"/>
    </xf>
    <xf numFmtId="37" fontId="5" fillId="0" borderId="3" xfId="0" applyNumberFormat="1" applyFont="1" applyBorder="1" applyAlignment="1">
      <alignment horizontal="center"/>
    </xf>
    <xf numFmtId="37" fontId="5" fillId="0" borderId="2" xfId="0" applyNumberFormat="1" applyFont="1" applyBorder="1"/>
    <xf numFmtId="37" fontId="5" fillId="0" borderId="2" xfId="0" applyNumberFormat="1" applyFont="1" applyBorder="1" applyAlignment="1">
      <alignment horizontal="centerContinuous"/>
    </xf>
    <xf numFmtId="37" fontId="5" fillId="0" borderId="51" xfId="0" applyNumberFormat="1" applyFont="1" applyBorder="1" applyAlignment="1">
      <alignment horizontal="centerContinuous"/>
    </xf>
    <xf numFmtId="37" fontId="5" fillId="0" borderId="2" xfId="0" applyNumberFormat="1" applyFont="1" applyBorder="1" applyAlignment="1">
      <alignment horizontal="center"/>
    </xf>
    <xf numFmtId="37" fontId="5" fillId="0" borderId="0" xfId="0" applyNumberFormat="1" applyFont="1" applyAlignment="1">
      <alignment horizontal="right"/>
    </xf>
    <xf numFmtId="0" fontId="5" fillId="0" borderId="25" xfId="0" applyFont="1" applyBorder="1"/>
    <xf numFmtId="0" fontId="0" fillId="0" borderId="5" xfId="0" quotePrefix="1" applyBorder="1"/>
    <xf numFmtId="0" fontId="0" fillId="0" borderId="0" xfId="0" applyProtection="1">
      <protection locked="0"/>
    </xf>
    <xf numFmtId="0" fontId="0" fillId="0" borderId="0" xfId="0" applyAlignment="1" applyProtection="1">
      <alignment horizontal="right"/>
      <protection locked="0"/>
    </xf>
    <xf numFmtId="37" fontId="5" fillId="0" borderId="0" xfId="0" applyNumberFormat="1" applyFont="1" applyAlignment="1" applyProtection="1">
      <alignment horizontal="right"/>
      <protection locked="0"/>
    </xf>
    <xf numFmtId="0" fontId="0" fillId="0" borderId="46" xfId="0" applyBorder="1"/>
    <xf numFmtId="0" fontId="0" fillId="0" borderId="47" xfId="0" quotePrefix="1" applyBorder="1"/>
    <xf numFmtId="37" fontId="5" fillId="0" borderId="46" xfId="0" applyNumberFormat="1" applyFont="1" applyBorder="1"/>
    <xf numFmtId="0" fontId="0" fillId="0" borderId="46" xfId="0" applyBorder="1" applyProtection="1">
      <protection locked="0"/>
    </xf>
    <xf numFmtId="37" fontId="5" fillId="0" borderId="46" xfId="0" applyNumberFormat="1" applyFont="1" applyBorder="1" applyAlignment="1" applyProtection="1">
      <alignment horizontal="right"/>
      <protection locked="0"/>
    </xf>
    <xf numFmtId="37" fontId="5" fillId="0" borderId="46" xfId="0" applyNumberFormat="1" applyFont="1" applyBorder="1" applyAlignment="1">
      <alignment horizontal="right"/>
    </xf>
    <xf numFmtId="0" fontId="0" fillId="0" borderId="0" xfId="0" quotePrefix="1"/>
    <xf numFmtId="0" fontId="0" fillId="0" borderId="7" xfId="0" applyBorder="1"/>
    <xf numFmtId="0" fontId="0" fillId="0" borderId="6" xfId="0" applyBorder="1"/>
    <xf numFmtId="0" fontId="5" fillId="0" borderId="5" xfId="0" applyFont="1" applyBorder="1"/>
    <xf numFmtId="49" fontId="5" fillId="0" borderId="5" xfId="0" applyNumberFormat="1" applyFont="1" applyBorder="1"/>
    <xf numFmtId="0" fontId="0" fillId="0" borderId="10" xfId="0" applyBorder="1"/>
    <xf numFmtId="49" fontId="5" fillId="0" borderId="11" xfId="0" applyNumberFormat="1" applyFont="1" applyBorder="1"/>
    <xf numFmtId="0" fontId="0" fillId="0" borderId="10" xfId="0" applyBorder="1" applyAlignment="1">
      <alignment horizontal="right"/>
    </xf>
    <xf numFmtId="0" fontId="0" fillId="0" borderId="31" xfId="0" applyBorder="1" applyAlignment="1" applyProtection="1">
      <alignment horizontal="right" vertical="center"/>
      <protection locked="0"/>
    </xf>
    <xf numFmtId="0" fontId="5" fillId="0" borderId="0" xfId="0" quotePrefix="1" applyFont="1" applyAlignment="1" applyProtection="1">
      <alignment horizontal="right" vertical="center"/>
      <protection locked="0"/>
    </xf>
    <xf numFmtId="0" fontId="5" fillId="0" borderId="53" xfId="0" quotePrefix="1" applyFont="1" applyBorder="1" applyAlignment="1">
      <alignment vertical="center"/>
    </xf>
    <xf numFmtId="0" fontId="5" fillId="0" borderId="31" xfId="0" quotePrefix="1" applyFont="1" applyBorder="1" applyAlignment="1" applyProtection="1">
      <alignment horizontal="right" vertical="center"/>
      <protection locked="0"/>
    </xf>
    <xf numFmtId="0" fontId="5" fillId="0" borderId="31" xfId="0" applyFont="1" applyBorder="1" applyAlignment="1" applyProtection="1">
      <alignment horizontal="right" vertical="center"/>
      <protection locked="0"/>
    </xf>
    <xf numFmtId="177" fontId="0" fillId="0" borderId="31" xfId="0" applyNumberFormat="1" applyBorder="1" applyAlignment="1" applyProtection="1">
      <alignment horizontal="right" vertical="center"/>
      <protection locked="0"/>
    </xf>
    <xf numFmtId="0" fontId="0" fillId="0" borderId="31" xfId="0" applyBorder="1" applyAlignment="1" applyProtection="1">
      <alignment vertical="center"/>
      <protection locked="0"/>
    </xf>
    <xf numFmtId="177" fontId="0" fillId="0" borderId="31" xfId="0" applyNumberFormat="1" applyBorder="1" applyAlignment="1" applyProtection="1">
      <alignment vertical="center"/>
      <protection locked="0"/>
    </xf>
    <xf numFmtId="1" fontId="0" fillId="0" borderId="31" xfId="0" applyNumberFormat="1" applyBorder="1" applyAlignment="1" applyProtection="1">
      <alignment vertical="center"/>
      <protection locked="0"/>
    </xf>
    <xf numFmtId="0" fontId="5" fillId="0" borderId="31" xfId="0" applyFont="1" applyBorder="1" applyAlignment="1">
      <alignment horizontal="right" vertical="center"/>
    </xf>
    <xf numFmtId="49" fontId="0" fillId="0" borderId="53" xfId="2" quotePrefix="1" applyNumberFormat="1" applyFont="1" applyBorder="1" applyAlignment="1">
      <alignment vertical="center"/>
    </xf>
    <xf numFmtId="0" fontId="5" fillId="0" borderId="53" xfId="0" quotePrefix="1" applyFont="1" applyBorder="1" applyAlignment="1">
      <alignment horizontal="left" vertical="center"/>
    </xf>
    <xf numFmtId="37" fontId="5" fillId="0" borderId="31" xfId="0" applyNumberFormat="1" applyFont="1" applyBorder="1" applyAlignment="1" applyProtection="1">
      <alignment vertical="center"/>
      <protection locked="0"/>
    </xf>
    <xf numFmtId="37" fontId="5" fillId="0" borderId="31" xfId="0" applyNumberFormat="1" applyFont="1" applyBorder="1" applyAlignment="1" applyProtection="1">
      <alignment horizontal="right" vertical="center"/>
      <protection locked="0"/>
    </xf>
    <xf numFmtId="38" fontId="0" fillId="0" borderId="31" xfId="1" applyFont="1" applyFill="1" applyBorder="1" applyAlignment="1">
      <alignment vertical="center"/>
    </xf>
    <xf numFmtId="49" fontId="0" fillId="0" borderId="5" xfId="4" applyNumberFormat="1" applyFont="1" applyBorder="1" applyAlignment="1">
      <alignment horizontal="center"/>
    </xf>
    <xf numFmtId="49" fontId="0" fillId="0" borderId="0" xfId="6" applyNumberFormat="1" applyFont="1" applyAlignment="1">
      <alignment horizontal="left" vertical="center"/>
    </xf>
    <xf numFmtId="0" fontId="5" fillId="0" borderId="6" xfId="0" quotePrefix="1" applyFont="1" applyBorder="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7" xfId="0" quotePrefix="1" applyFont="1" applyBorder="1" applyAlignment="1" applyProtection="1">
      <alignment horizontal="left" vertical="center"/>
      <protection locked="0"/>
    </xf>
    <xf numFmtId="0" fontId="5" fillId="0" borderId="6"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37" fontId="5" fillId="0" borderId="21" xfId="0" applyNumberFormat="1" applyFont="1" applyBorder="1" applyAlignment="1">
      <alignment horizontal="center" vertical="center" wrapText="1"/>
    </xf>
    <xf numFmtId="37" fontId="5" fillId="0" borderId="16" xfId="0" applyNumberFormat="1" applyFont="1" applyBorder="1" applyAlignment="1">
      <alignment horizontal="center" vertical="center" wrapText="1"/>
    </xf>
    <xf numFmtId="37" fontId="5" fillId="0" borderId="22" xfId="0" applyNumberFormat="1" applyFont="1" applyBorder="1" applyAlignment="1">
      <alignment horizontal="center" vertical="center" wrapText="1"/>
    </xf>
    <xf numFmtId="37" fontId="5" fillId="0" borderId="26" xfId="0" applyNumberFormat="1" applyFont="1" applyBorder="1" applyAlignment="1">
      <alignment horizontal="center" vertical="center"/>
    </xf>
    <xf numFmtId="0" fontId="0" fillId="0" borderId="23" xfId="0" applyBorder="1" applyAlignment="1">
      <alignment horizontal="center" vertical="center"/>
    </xf>
    <xf numFmtId="0" fontId="0" fillId="0" borderId="18" xfId="0" applyBorder="1" applyAlignment="1">
      <alignment horizontal="center" vertical="center"/>
    </xf>
    <xf numFmtId="37" fontId="5" fillId="0" borderId="2" xfId="0" applyNumberFormat="1" applyFont="1" applyBorder="1" applyAlignment="1">
      <alignment horizontal="center" vertical="center"/>
    </xf>
    <xf numFmtId="0" fontId="0" fillId="0" borderId="51" xfId="0" applyBorder="1" applyAlignment="1">
      <alignment horizontal="center" vertical="center"/>
    </xf>
    <xf numFmtId="0" fontId="0" fillId="0" borderId="19" xfId="0" applyBorder="1" applyAlignment="1">
      <alignment horizontal="center" vertical="center"/>
    </xf>
    <xf numFmtId="3" fontId="4" fillId="0" borderId="33" xfId="0" applyNumberFormat="1" applyFont="1" applyBorder="1" applyAlignment="1">
      <alignment horizontal="left" vertical="center"/>
    </xf>
    <xf numFmtId="3" fontId="4" fillId="0" borderId="34" xfId="0" applyNumberFormat="1" applyFont="1" applyBorder="1" applyAlignment="1">
      <alignment horizontal="left" vertical="center"/>
    </xf>
    <xf numFmtId="3" fontId="4" fillId="0" borderId="43" xfId="0" applyNumberFormat="1" applyFont="1" applyBorder="1" applyAlignment="1">
      <alignment horizontal="left" vertical="center" wrapText="1"/>
    </xf>
    <xf numFmtId="3" fontId="4" fillId="0" borderId="6" xfId="0" applyNumberFormat="1" applyFont="1" applyBorder="1" applyAlignment="1">
      <alignment horizontal="left" vertical="center" wrapText="1"/>
    </xf>
    <xf numFmtId="0" fontId="4" fillId="0" borderId="6" xfId="0" applyFont="1" applyBorder="1" applyAlignment="1">
      <alignment horizontal="left" vertical="center" wrapText="1"/>
    </xf>
    <xf numFmtId="0" fontId="4" fillId="0" borderId="27" xfId="0" applyFont="1" applyBorder="1" applyAlignment="1">
      <alignment horizontal="left" vertical="center" wrapText="1"/>
    </xf>
    <xf numFmtId="0" fontId="4" fillId="0" borderId="33" xfId="0" applyFont="1"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3" fontId="4" fillId="0" borderId="33" xfId="0" applyNumberFormat="1" applyFont="1" applyBorder="1" applyAlignment="1">
      <alignment vertical="center"/>
    </xf>
    <xf numFmtId="3" fontId="4" fillId="0" borderId="34" xfId="0" applyNumberFormat="1" applyFont="1" applyBorder="1" applyAlignment="1">
      <alignment vertical="center"/>
    </xf>
    <xf numFmtId="3" fontId="4" fillId="0" borderId="26" xfId="0" applyNumberFormat="1" applyFont="1" applyBorder="1" applyAlignment="1">
      <alignment horizontal="left" vertical="center" wrapText="1"/>
    </xf>
    <xf numFmtId="3" fontId="4" fillId="0" borderId="3" xfId="0" applyNumberFormat="1" applyFont="1" applyBorder="1" applyAlignment="1">
      <alignment horizontal="left" vertical="center" wrapText="1"/>
    </xf>
    <xf numFmtId="3" fontId="0" fillId="0" borderId="33" xfId="0" applyNumberFormat="1" applyBorder="1" applyAlignment="1">
      <alignment horizontal="left" vertical="center"/>
    </xf>
    <xf numFmtId="0" fontId="4" fillId="0" borderId="32" xfId="0" applyFont="1" applyBorder="1" applyAlignment="1">
      <alignment horizontal="center" vertical="center"/>
    </xf>
    <xf numFmtId="0" fontId="4" fillId="0" borderId="34"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0" fillId="0" borderId="25" xfId="0" applyBorder="1" applyAlignment="1">
      <alignment horizontal="center" vertical="center"/>
    </xf>
    <xf numFmtId="0" fontId="4" fillId="0" borderId="26" xfId="0" applyFont="1" applyBorder="1" applyAlignment="1">
      <alignment horizontal="center" vertical="center"/>
    </xf>
    <xf numFmtId="0" fontId="0" fillId="0" borderId="24" xfId="0" applyBorder="1" applyAlignment="1">
      <alignment horizontal="center" vertical="center"/>
    </xf>
    <xf numFmtId="0" fontId="0" fillId="0" borderId="33" xfId="0" applyBorder="1" applyAlignment="1">
      <alignment horizontal="center" vertical="center"/>
    </xf>
    <xf numFmtId="37" fontId="4" fillId="0" borderId="48" xfId="6" applyBorder="1" applyAlignment="1">
      <alignment horizontal="center" vertical="center"/>
    </xf>
    <xf numFmtId="37" fontId="4" fillId="0" borderId="44" xfId="6" applyBorder="1" applyAlignment="1">
      <alignment horizontal="center" vertical="center"/>
    </xf>
    <xf numFmtId="181" fontId="4" fillId="0" borderId="0" xfId="6" applyNumberFormat="1" applyAlignment="1">
      <alignment horizontal="center" vertical="center"/>
    </xf>
    <xf numFmtId="37" fontId="5" fillId="0" borderId="48" xfId="6" applyFont="1" applyBorder="1" applyAlignment="1">
      <alignment horizontal="center" vertical="center"/>
    </xf>
    <xf numFmtId="37" fontId="5" fillId="0" borderId="44" xfId="6" applyFont="1" applyBorder="1" applyAlignment="1">
      <alignment horizontal="center" vertical="center"/>
    </xf>
    <xf numFmtId="3" fontId="5" fillId="0" borderId="31" xfId="0" applyNumberFormat="1" applyFont="1" applyBorder="1" applyAlignment="1">
      <alignment vertical="center"/>
    </xf>
    <xf numFmtId="3" fontId="5" fillId="0" borderId="51" xfId="0" applyNumberFormat="1" applyFont="1" applyBorder="1" applyAlignment="1">
      <alignment vertical="center"/>
    </xf>
    <xf numFmtId="0" fontId="4" fillId="0" borderId="0" xfId="0" applyFont="1" applyBorder="1"/>
    <xf numFmtId="0" fontId="0" fillId="2" borderId="14" xfId="0" applyFill="1" applyBorder="1" applyAlignment="1">
      <alignment horizontal="center" vertical="center"/>
    </xf>
    <xf numFmtId="0" fontId="0" fillId="2" borderId="40" xfId="0" applyFill="1" applyBorder="1" applyAlignment="1">
      <alignment horizontal="center" vertical="center"/>
    </xf>
    <xf numFmtId="0" fontId="0" fillId="2" borderId="20" xfId="0" applyFill="1" applyBorder="1" applyAlignment="1">
      <alignment horizontal="center" vertical="center"/>
    </xf>
    <xf numFmtId="0" fontId="0" fillId="2" borderId="54" xfId="0" applyFill="1" applyBorder="1" applyAlignment="1">
      <alignment horizontal="center" vertical="center"/>
    </xf>
    <xf numFmtId="0" fontId="0" fillId="2" borderId="4" xfId="0" applyFill="1" applyBorder="1" applyAlignment="1">
      <alignment horizontal="center" vertical="center"/>
    </xf>
    <xf numFmtId="3" fontId="17" fillId="0" borderId="0" xfId="0" applyNumberFormat="1" applyFont="1" applyAlignment="1">
      <alignment horizontal="right" vertical="center"/>
    </xf>
    <xf numFmtId="0" fontId="4" fillId="0" borderId="0" xfId="0" applyFont="1" applyAlignment="1">
      <alignment horizontal="right"/>
    </xf>
    <xf numFmtId="3" fontId="4" fillId="0" borderId="0" xfId="0" applyNumberFormat="1" applyFont="1" applyAlignment="1">
      <alignment horizontal="right"/>
    </xf>
    <xf numFmtId="0" fontId="4" fillId="2" borderId="4" xfId="0" applyFont="1" applyFill="1" applyBorder="1" applyAlignment="1">
      <alignment horizontal="center" vertical="center"/>
    </xf>
    <xf numFmtId="0" fontId="4" fillId="2" borderId="33" xfId="0" applyFont="1" applyFill="1" applyBorder="1" applyAlignment="1">
      <alignment horizontal="center" vertical="center"/>
    </xf>
    <xf numFmtId="3" fontId="4" fillId="0" borderId="0" xfId="0" quotePrefix="1" applyNumberFormat="1" applyFont="1" applyAlignment="1">
      <alignment horizontal="right" vertical="center"/>
    </xf>
    <xf numFmtId="3" fontId="5" fillId="0" borderId="0" xfId="0" quotePrefix="1" applyNumberFormat="1" applyFont="1" applyAlignment="1">
      <alignment horizontal="right" vertical="center"/>
    </xf>
    <xf numFmtId="0" fontId="4" fillId="2" borderId="35" xfId="0" applyFont="1" applyFill="1" applyBorder="1" applyAlignment="1">
      <alignment horizontal="center" vertical="center"/>
    </xf>
    <xf numFmtId="0" fontId="4" fillId="2" borderId="14" xfId="0" applyFont="1" applyFill="1" applyBorder="1" applyAlignment="1">
      <alignment horizontal="center" vertical="center"/>
    </xf>
    <xf numFmtId="0" fontId="0" fillId="2" borderId="10" xfId="0" applyFill="1" applyBorder="1" applyAlignment="1">
      <alignment horizontal="center" vertical="center"/>
    </xf>
    <xf numFmtId="0" fontId="0" fillId="0" borderId="11" xfId="0" applyBorder="1" applyAlignment="1">
      <alignment horizontal="center" vertical="center"/>
    </xf>
    <xf numFmtId="3" fontId="0" fillId="0" borderId="33" xfId="0" applyNumberFormat="1" applyBorder="1" applyAlignment="1">
      <alignment horizontal="center" vertical="center"/>
    </xf>
    <xf numFmtId="3" fontId="0" fillId="0" borderId="32" xfId="0" applyNumberFormat="1" applyBorder="1" applyAlignment="1">
      <alignment horizontal="center" vertical="center"/>
    </xf>
    <xf numFmtId="3" fontId="0" fillId="0" borderId="34" xfId="0" applyNumberFormat="1" applyBorder="1" applyAlignment="1">
      <alignment horizontal="center" vertical="center"/>
    </xf>
  </cellXfs>
  <cellStyles count="9">
    <cellStyle name="桁区切り" xfId="1" builtinId="6"/>
    <cellStyle name="桁区切り 2" xfId="5" xr:uid="{00000000-0005-0000-0000-000001000000}"/>
    <cellStyle name="桁区切り 2 2" xfId="7" xr:uid="{3B1383CC-FF04-42D2-A991-0E3308641D4D}"/>
    <cellStyle name="桁区切り 2 2 2" xfId="8" xr:uid="{264593ED-6577-46CE-8B0E-851BD81FA4CC}"/>
    <cellStyle name="標準" xfId="0" builtinId="0"/>
    <cellStyle name="標準 11" xfId="6" xr:uid="{00000000-0005-0000-0000-000003000000}"/>
    <cellStyle name="標準 2" xfId="2" xr:uid="{00000000-0005-0000-0000-000004000000}"/>
    <cellStyle name="標準 5" xfId="3" xr:uid="{00000000-0005-0000-0000-000005000000}"/>
    <cellStyle name="標準 8" xfId="4" xr:uid="{00000000-0005-0000-0000-000006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dimension ref="A1:M32"/>
  <sheetViews>
    <sheetView tabSelected="1" view="pageBreakPreview" zoomScale="70" zoomScaleNormal="75" zoomScaleSheetLayoutView="70" workbookViewId="0">
      <selection sqref="A1:XFD1"/>
    </sheetView>
  </sheetViews>
  <sheetFormatPr defaultColWidth="11.6640625" defaultRowHeight="16.2" x14ac:dyDescent="0.2"/>
  <cols>
    <col min="1" max="1" width="1.6640625" customWidth="1"/>
    <col min="2" max="2" width="10.6640625" customWidth="1"/>
    <col min="3" max="12" width="8.5" customWidth="1"/>
    <col min="13" max="13" width="1.5" customWidth="1"/>
    <col min="257" max="257" width="1.6640625" customWidth="1"/>
    <col min="258" max="258" width="10.6640625" customWidth="1"/>
    <col min="259" max="268" width="8.5" customWidth="1"/>
    <col min="269" max="269" width="1.5" customWidth="1"/>
    <col min="513" max="513" width="1.6640625" customWidth="1"/>
    <col min="514" max="514" width="10.6640625" customWidth="1"/>
    <col min="515" max="524" width="8.5" customWidth="1"/>
    <col min="525" max="525" width="1.5" customWidth="1"/>
    <col min="769" max="769" width="1.6640625" customWidth="1"/>
    <col min="770" max="770" width="10.6640625" customWidth="1"/>
    <col min="771" max="780" width="8.5" customWidth="1"/>
    <col min="781" max="781" width="1.5" customWidth="1"/>
    <col min="1025" max="1025" width="1.6640625" customWidth="1"/>
    <col min="1026" max="1026" width="10.6640625" customWidth="1"/>
    <col min="1027" max="1036" width="8.5" customWidth="1"/>
    <col min="1037" max="1037" width="1.5" customWidth="1"/>
    <col min="1281" max="1281" width="1.6640625" customWidth="1"/>
    <col min="1282" max="1282" width="10.6640625" customWidth="1"/>
    <col min="1283" max="1292" width="8.5" customWidth="1"/>
    <col min="1293" max="1293" width="1.5" customWidth="1"/>
    <col min="1537" max="1537" width="1.6640625" customWidth="1"/>
    <col min="1538" max="1538" width="10.6640625" customWidth="1"/>
    <col min="1539" max="1548" width="8.5" customWidth="1"/>
    <col min="1549" max="1549" width="1.5" customWidth="1"/>
    <col min="1793" max="1793" width="1.6640625" customWidth="1"/>
    <col min="1794" max="1794" width="10.6640625" customWidth="1"/>
    <col min="1795" max="1804" width="8.5" customWidth="1"/>
    <col min="1805" max="1805" width="1.5" customWidth="1"/>
    <col min="2049" max="2049" width="1.6640625" customWidth="1"/>
    <col min="2050" max="2050" width="10.6640625" customWidth="1"/>
    <col min="2051" max="2060" width="8.5" customWidth="1"/>
    <col min="2061" max="2061" width="1.5" customWidth="1"/>
    <col min="2305" max="2305" width="1.6640625" customWidth="1"/>
    <col min="2306" max="2306" width="10.6640625" customWidth="1"/>
    <col min="2307" max="2316" width="8.5" customWidth="1"/>
    <col min="2317" max="2317" width="1.5" customWidth="1"/>
    <col min="2561" max="2561" width="1.6640625" customWidth="1"/>
    <col min="2562" max="2562" width="10.6640625" customWidth="1"/>
    <col min="2563" max="2572" width="8.5" customWidth="1"/>
    <col min="2573" max="2573" width="1.5" customWidth="1"/>
    <col min="2817" max="2817" width="1.6640625" customWidth="1"/>
    <col min="2818" max="2818" width="10.6640625" customWidth="1"/>
    <col min="2819" max="2828" width="8.5" customWidth="1"/>
    <col min="2829" max="2829" width="1.5" customWidth="1"/>
    <col min="3073" max="3073" width="1.6640625" customWidth="1"/>
    <col min="3074" max="3074" width="10.6640625" customWidth="1"/>
    <col min="3075" max="3084" width="8.5" customWidth="1"/>
    <col min="3085" max="3085" width="1.5" customWidth="1"/>
    <col min="3329" max="3329" width="1.6640625" customWidth="1"/>
    <col min="3330" max="3330" width="10.6640625" customWidth="1"/>
    <col min="3331" max="3340" width="8.5" customWidth="1"/>
    <col min="3341" max="3341" width="1.5" customWidth="1"/>
    <col min="3585" max="3585" width="1.6640625" customWidth="1"/>
    <col min="3586" max="3586" width="10.6640625" customWidth="1"/>
    <col min="3587" max="3596" width="8.5" customWidth="1"/>
    <col min="3597" max="3597" width="1.5" customWidth="1"/>
    <col min="3841" max="3841" width="1.6640625" customWidth="1"/>
    <col min="3842" max="3842" width="10.6640625" customWidth="1"/>
    <col min="3843" max="3852" width="8.5" customWidth="1"/>
    <col min="3853" max="3853" width="1.5" customWidth="1"/>
    <col min="4097" max="4097" width="1.6640625" customWidth="1"/>
    <col min="4098" max="4098" width="10.6640625" customWidth="1"/>
    <col min="4099" max="4108" width="8.5" customWidth="1"/>
    <col min="4109" max="4109" width="1.5" customWidth="1"/>
    <col min="4353" max="4353" width="1.6640625" customWidth="1"/>
    <col min="4354" max="4354" width="10.6640625" customWidth="1"/>
    <col min="4355" max="4364" width="8.5" customWidth="1"/>
    <col min="4365" max="4365" width="1.5" customWidth="1"/>
    <col min="4609" max="4609" width="1.6640625" customWidth="1"/>
    <col min="4610" max="4610" width="10.6640625" customWidth="1"/>
    <col min="4611" max="4620" width="8.5" customWidth="1"/>
    <col min="4621" max="4621" width="1.5" customWidth="1"/>
    <col min="4865" max="4865" width="1.6640625" customWidth="1"/>
    <col min="4866" max="4866" width="10.6640625" customWidth="1"/>
    <col min="4867" max="4876" width="8.5" customWidth="1"/>
    <col min="4877" max="4877" width="1.5" customWidth="1"/>
    <col min="5121" max="5121" width="1.6640625" customWidth="1"/>
    <col min="5122" max="5122" width="10.6640625" customWidth="1"/>
    <col min="5123" max="5132" width="8.5" customWidth="1"/>
    <col min="5133" max="5133" width="1.5" customWidth="1"/>
    <col min="5377" max="5377" width="1.6640625" customWidth="1"/>
    <col min="5378" max="5378" width="10.6640625" customWidth="1"/>
    <col min="5379" max="5388" width="8.5" customWidth="1"/>
    <col min="5389" max="5389" width="1.5" customWidth="1"/>
    <col min="5633" max="5633" width="1.6640625" customWidth="1"/>
    <col min="5634" max="5634" width="10.6640625" customWidth="1"/>
    <col min="5635" max="5644" width="8.5" customWidth="1"/>
    <col min="5645" max="5645" width="1.5" customWidth="1"/>
    <col min="5889" max="5889" width="1.6640625" customWidth="1"/>
    <col min="5890" max="5890" width="10.6640625" customWidth="1"/>
    <col min="5891" max="5900" width="8.5" customWidth="1"/>
    <col min="5901" max="5901" width="1.5" customWidth="1"/>
    <col min="6145" max="6145" width="1.6640625" customWidth="1"/>
    <col min="6146" max="6146" width="10.6640625" customWidth="1"/>
    <col min="6147" max="6156" width="8.5" customWidth="1"/>
    <col min="6157" max="6157" width="1.5" customWidth="1"/>
    <col min="6401" max="6401" width="1.6640625" customWidth="1"/>
    <col min="6402" max="6402" width="10.6640625" customWidth="1"/>
    <col min="6403" max="6412" width="8.5" customWidth="1"/>
    <col min="6413" max="6413" width="1.5" customWidth="1"/>
    <col min="6657" max="6657" width="1.6640625" customWidth="1"/>
    <col min="6658" max="6658" width="10.6640625" customWidth="1"/>
    <col min="6659" max="6668" width="8.5" customWidth="1"/>
    <col min="6669" max="6669" width="1.5" customWidth="1"/>
    <col min="6913" max="6913" width="1.6640625" customWidth="1"/>
    <col min="6914" max="6914" width="10.6640625" customWidth="1"/>
    <col min="6915" max="6924" width="8.5" customWidth="1"/>
    <col min="6925" max="6925" width="1.5" customWidth="1"/>
    <col min="7169" max="7169" width="1.6640625" customWidth="1"/>
    <col min="7170" max="7170" width="10.6640625" customWidth="1"/>
    <col min="7171" max="7180" width="8.5" customWidth="1"/>
    <col min="7181" max="7181" width="1.5" customWidth="1"/>
    <col min="7425" max="7425" width="1.6640625" customWidth="1"/>
    <col min="7426" max="7426" width="10.6640625" customWidth="1"/>
    <col min="7427" max="7436" width="8.5" customWidth="1"/>
    <col min="7437" max="7437" width="1.5" customWidth="1"/>
    <col min="7681" max="7681" width="1.6640625" customWidth="1"/>
    <col min="7682" max="7682" width="10.6640625" customWidth="1"/>
    <col min="7683" max="7692" width="8.5" customWidth="1"/>
    <col min="7693" max="7693" width="1.5" customWidth="1"/>
    <col min="7937" max="7937" width="1.6640625" customWidth="1"/>
    <col min="7938" max="7938" width="10.6640625" customWidth="1"/>
    <col min="7939" max="7948" width="8.5" customWidth="1"/>
    <col min="7949" max="7949" width="1.5" customWidth="1"/>
    <col min="8193" max="8193" width="1.6640625" customWidth="1"/>
    <col min="8194" max="8194" width="10.6640625" customWidth="1"/>
    <col min="8195" max="8204" width="8.5" customWidth="1"/>
    <col min="8205" max="8205" width="1.5" customWidth="1"/>
    <col min="8449" max="8449" width="1.6640625" customWidth="1"/>
    <col min="8450" max="8450" width="10.6640625" customWidth="1"/>
    <col min="8451" max="8460" width="8.5" customWidth="1"/>
    <col min="8461" max="8461" width="1.5" customWidth="1"/>
    <col min="8705" max="8705" width="1.6640625" customWidth="1"/>
    <col min="8706" max="8706" width="10.6640625" customWidth="1"/>
    <col min="8707" max="8716" width="8.5" customWidth="1"/>
    <col min="8717" max="8717" width="1.5" customWidth="1"/>
    <col min="8961" max="8961" width="1.6640625" customWidth="1"/>
    <col min="8962" max="8962" width="10.6640625" customWidth="1"/>
    <col min="8963" max="8972" width="8.5" customWidth="1"/>
    <col min="8973" max="8973" width="1.5" customWidth="1"/>
    <col min="9217" max="9217" width="1.6640625" customWidth="1"/>
    <col min="9218" max="9218" width="10.6640625" customWidth="1"/>
    <col min="9219" max="9228" width="8.5" customWidth="1"/>
    <col min="9229" max="9229" width="1.5" customWidth="1"/>
    <col min="9473" max="9473" width="1.6640625" customWidth="1"/>
    <col min="9474" max="9474" width="10.6640625" customWidth="1"/>
    <col min="9475" max="9484" width="8.5" customWidth="1"/>
    <col min="9485" max="9485" width="1.5" customWidth="1"/>
    <col min="9729" max="9729" width="1.6640625" customWidth="1"/>
    <col min="9730" max="9730" width="10.6640625" customWidth="1"/>
    <col min="9731" max="9740" width="8.5" customWidth="1"/>
    <col min="9741" max="9741" width="1.5" customWidth="1"/>
    <col min="9985" max="9985" width="1.6640625" customWidth="1"/>
    <col min="9986" max="9986" width="10.6640625" customWidth="1"/>
    <col min="9987" max="9996" width="8.5" customWidth="1"/>
    <col min="9997" max="9997" width="1.5" customWidth="1"/>
    <col min="10241" max="10241" width="1.6640625" customWidth="1"/>
    <col min="10242" max="10242" width="10.6640625" customWidth="1"/>
    <col min="10243" max="10252" width="8.5" customWidth="1"/>
    <col min="10253" max="10253" width="1.5" customWidth="1"/>
    <col min="10497" max="10497" width="1.6640625" customWidth="1"/>
    <col min="10498" max="10498" width="10.6640625" customWidth="1"/>
    <col min="10499" max="10508" width="8.5" customWidth="1"/>
    <col min="10509" max="10509" width="1.5" customWidth="1"/>
    <col min="10753" max="10753" width="1.6640625" customWidth="1"/>
    <col min="10754" max="10754" width="10.6640625" customWidth="1"/>
    <col min="10755" max="10764" width="8.5" customWidth="1"/>
    <col min="10765" max="10765" width="1.5" customWidth="1"/>
    <col min="11009" max="11009" width="1.6640625" customWidth="1"/>
    <col min="11010" max="11010" width="10.6640625" customWidth="1"/>
    <col min="11011" max="11020" width="8.5" customWidth="1"/>
    <col min="11021" max="11021" width="1.5" customWidth="1"/>
    <col min="11265" max="11265" width="1.6640625" customWidth="1"/>
    <col min="11266" max="11266" width="10.6640625" customWidth="1"/>
    <col min="11267" max="11276" width="8.5" customWidth="1"/>
    <col min="11277" max="11277" width="1.5" customWidth="1"/>
    <col min="11521" max="11521" width="1.6640625" customWidth="1"/>
    <col min="11522" max="11522" width="10.6640625" customWidth="1"/>
    <col min="11523" max="11532" width="8.5" customWidth="1"/>
    <col min="11533" max="11533" width="1.5" customWidth="1"/>
    <col min="11777" max="11777" width="1.6640625" customWidth="1"/>
    <col min="11778" max="11778" width="10.6640625" customWidth="1"/>
    <col min="11779" max="11788" width="8.5" customWidth="1"/>
    <col min="11789" max="11789" width="1.5" customWidth="1"/>
    <col min="12033" max="12033" width="1.6640625" customWidth="1"/>
    <col min="12034" max="12034" width="10.6640625" customWidth="1"/>
    <col min="12035" max="12044" width="8.5" customWidth="1"/>
    <col min="12045" max="12045" width="1.5" customWidth="1"/>
    <col min="12289" max="12289" width="1.6640625" customWidth="1"/>
    <col min="12290" max="12290" width="10.6640625" customWidth="1"/>
    <col min="12291" max="12300" width="8.5" customWidth="1"/>
    <col min="12301" max="12301" width="1.5" customWidth="1"/>
    <col min="12545" max="12545" width="1.6640625" customWidth="1"/>
    <col min="12546" max="12546" width="10.6640625" customWidth="1"/>
    <col min="12547" max="12556" width="8.5" customWidth="1"/>
    <col min="12557" max="12557" width="1.5" customWidth="1"/>
    <col min="12801" max="12801" width="1.6640625" customWidth="1"/>
    <col min="12802" max="12802" width="10.6640625" customWidth="1"/>
    <col min="12803" max="12812" width="8.5" customWidth="1"/>
    <col min="12813" max="12813" width="1.5" customWidth="1"/>
    <col min="13057" max="13057" width="1.6640625" customWidth="1"/>
    <col min="13058" max="13058" width="10.6640625" customWidth="1"/>
    <col min="13059" max="13068" width="8.5" customWidth="1"/>
    <col min="13069" max="13069" width="1.5" customWidth="1"/>
    <col min="13313" max="13313" width="1.6640625" customWidth="1"/>
    <col min="13314" max="13314" width="10.6640625" customWidth="1"/>
    <col min="13315" max="13324" width="8.5" customWidth="1"/>
    <col min="13325" max="13325" width="1.5" customWidth="1"/>
    <col min="13569" max="13569" width="1.6640625" customWidth="1"/>
    <col min="13570" max="13570" width="10.6640625" customWidth="1"/>
    <col min="13571" max="13580" width="8.5" customWidth="1"/>
    <col min="13581" max="13581" width="1.5" customWidth="1"/>
    <col min="13825" max="13825" width="1.6640625" customWidth="1"/>
    <col min="13826" max="13826" width="10.6640625" customWidth="1"/>
    <col min="13827" max="13836" width="8.5" customWidth="1"/>
    <col min="13837" max="13837" width="1.5" customWidth="1"/>
    <col min="14081" max="14081" width="1.6640625" customWidth="1"/>
    <col min="14082" max="14082" width="10.6640625" customWidth="1"/>
    <col min="14083" max="14092" width="8.5" customWidth="1"/>
    <col min="14093" max="14093" width="1.5" customWidth="1"/>
    <col min="14337" max="14337" width="1.6640625" customWidth="1"/>
    <col min="14338" max="14338" width="10.6640625" customWidth="1"/>
    <col min="14339" max="14348" width="8.5" customWidth="1"/>
    <col min="14349" max="14349" width="1.5" customWidth="1"/>
    <col min="14593" max="14593" width="1.6640625" customWidth="1"/>
    <col min="14594" max="14594" width="10.6640625" customWidth="1"/>
    <col min="14595" max="14604" width="8.5" customWidth="1"/>
    <col min="14605" max="14605" width="1.5" customWidth="1"/>
    <col min="14849" max="14849" width="1.6640625" customWidth="1"/>
    <col min="14850" max="14850" width="10.6640625" customWidth="1"/>
    <col min="14851" max="14860" width="8.5" customWidth="1"/>
    <col min="14861" max="14861" width="1.5" customWidth="1"/>
    <col min="15105" max="15105" width="1.6640625" customWidth="1"/>
    <col min="15106" max="15106" width="10.6640625" customWidth="1"/>
    <col min="15107" max="15116" width="8.5" customWidth="1"/>
    <col min="15117" max="15117" width="1.5" customWidth="1"/>
    <col min="15361" max="15361" width="1.6640625" customWidth="1"/>
    <col min="15362" max="15362" width="10.6640625" customWidth="1"/>
    <col min="15363" max="15372" width="8.5" customWidth="1"/>
    <col min="15373" max="15373" width="1.5" customWidth="1"/>
    <col min="15617" max="15617" width="1.6640625" customWidth="1"/>
    <col min="15618" max="15618" width="10.6640625" customWidth="1"/>
    <col min="15619" max="15628" width="8.5" customWidth="1"/>
    <col min="15629" max="15629" width="1.5" customWidth="1"/>
    <col min="15873" max="15873" width="1.6640625" customWidth="1"/>
    <col min="15874" max="15874" width="10.6640625" customWidth="1"/>
    <col min="15875" max="15884" width="8.5" customWidth="1"/>
    <col min="15885" max="15885" width="1.5" customWidth="1"/>
    <col min="16129" max="16129" width="1.6640625" customWidth="1"/>
    <col min="16130" max="16130" width="10.6640625" customWidth="1"/>
    <col min="16131" max="16140" width="8.5" customWidth="1"/>
    <col min="16141" max="16141" width="1.5" customWidth="1"/>
  </cols>
  <sheetData>
    <row r="1" spans="1:13" s="3" customFormat="1" ht="18" customHeight="1" x14ac:dyDescent="0.2">
      <c r="A1" s="2"/>
      <c r="B1" s="2" t="s">
        <v>0</v>
      </c>
      <c r="C1" s="2"/>
      <c r="D1" s="2"/>
      <c r="E1" s="2"/>
      <c r="F1" s="2"/>
      <c r="G1" s="2"/>
      <c r="H1" s="2"/>
      <c r="I1" s="2"/>
      <c r="J1" s="2"/>
      <c r="K1" s="2"/>
      <c r="L1" s="2"/>
      <c r="M1" s="2"/>
    </row>
    <row r="2" spans="1:13" s="3" customFormat="1" ht="18" customHeight="1" x14ac:dyDescent="0.2">
      <c r="A2" s="4"/>
      <c r="B2" s="4"/>
      <c r="C2" s="4"/>
      <c r="D2" s="4"/>
      <c r="E2" s="4"/>
      <c r="F2" s="4"/>
      <c r="G2" s="4"/>
      <c r="H2" s="4"/>
      <c r="I2" s="4"/>
      <c r="J2" s="4"/>
      <c r="K2" s="4"/>
      <c r="L2" s="4"/>
      <c r="M2" s="4"/>
    </row>
    <row r="3" spans="1:13" s="3" customFormat="1" ht="18" customHeight="1" x14ac:dyDescent="0.2">
      <c r="A3" s="2"/>
      <c r="B3" s="2"/>
      <c r="C3" s="5" t="s">
        <v>1</v>
      </c>
      <c r="D3" s="6"/>
      <c r="E3" s="6"/>
      <c r="F3" s="6"/>
      <c r="G3" s="6"/>
      <c r="H3" s="6"/>
      <c r="I3" s="5" t="s">
        <v>2</v>
      </c>
      <c r="J3" s="6"/>
      <c r="K3" s="7" t="s">
        <v>3</v>
      </c>
      <c r="L3" s="8"/>
      <c r="M3" s="2"/>
    </row>
    <row r="4" spans="1:13" s="3" customFormat="1" ht="18" customHeight="1" x14ac:dyDescent="0.2">
      <c r="A4" s="2"/>
      <c r="B4" s="2" t="s">
        <v>4</v>
      </c>
      <c r="C4" s="7" t="s">
        <v>5</v>
      </c>
      <c r="D4" s="5" t="s">
        <v>6</v>
      </c>
      <c r="E4" s="6"/>
      <c r="F4" s="6"/>
      <c r="G4" s="6"/>
      <c r="H4" s="9"/>
      <c r="I4" s="8"/>
      <c r="J4" s="8"/>
      <c r="K4" s="8"/>
      <c r="L4" s="7" t="s">
        <v>7</v>
      </c>
      <c r="M4" s="2"/>
    </row>
    <row r="5" spans="1:13" s="3" customFormat="1" ht="18" customHeight="1" x14ac:dyDescent="0.2">
      <c r="A5" s="4"/>
      <c r="B5" s="4"/>
      <c r="C5" s="10"/>
      <c r="D5" s="11" t="s">
        <v>8</v>
      </c>
      <c r="E5" s="11" t="s">
        <v>9</v>
      </c>
      <c r="F5" s="11" t="s">
        <v>10</v>
      </c>
      <c r="G5" s="11" t="s">
        <v>11</v>
      </c>
      <c r="H5" s="12" t="s">
        <v>12</v>
      </c>
      <c r="I5" s="13" t="s">
        <v>5</v>
      </c>
      <c r="J5" s="11" t="s">
        <v>13</v>
      </c>
      <c r="K5" s="11" t="s">
        <v>14</v>
      </c>
      <c r="L5" s="10"/>
      <c r="M5" s="4"/>
    </row>
    <row r="6" spans="1:13" s="3" customFormat="1" ht="21.9" customHeight="1" x14ac:dyDescent="0.2">
      <c r="A6" s="2"/>
      <c r="B6" s="2" t="s">
        <v>15</v>
      </c>
      <c r="C6" s="8">
        <v>5</v>
      </c>
      <c r="D6" s="2">
        <v>582</v>
      </c>
      <c r="E6" s="2">
        <v>208</v>
      </c>
      <c r="F6" s="2">
        <v>67</v>
      </c>
      <c r="G6" s="2">
        <v>307</v>
      </c>
      <c r="H6" s="14" t="s">
        <v>16</v>
      </c>
      <c r="I6" s="2">
        <v>20</v>
      </c>
      <c r="J6" s="2">
        <v>91</v>
      </c>
      <c r="K6" s="2">
        <v>10</v>
      </c>
      <c r="L6" s="2">
        <v>8</v>
      </c>
      <c r="M6" s="2"/>
    </row>
    <row r="7" spans="1:13" s="3" customFormat="1" ht="21.9" customHeight="1" x14ac:dyDescent="0.2">
      <c r="A7" s="2"/>
      <c r="B7" s="2" t="s">
        <v>17</v>
      </c>
      <c r="C7" s="8">
        <v>4</v>
      </c>
      <c r="D7" s="2">
        <v>671</v>
      </c>
      <c r="E7" s="2">
        <v>310</v>
      </c>
      <c r="F7" s="2">
        <v>21</v>
      </c>
      <c r="G7" s="2">
        <v>340</v>
      </c>
      <c r="H7" s="14" t="s">
        <v>16</v>
      </c>
      <c r="I7" s="2">
        <v>25</v>
      </c>
      <c r="J7" s="2">
        <v>96</v>
      </c>
      <c r="K7" s="2">
        <v>13</v>
      </c>
      <c r="L7" s="2">
        <v>11</v>
      </c>
      <c r="M7" s="2"/>
    </row>
    <row r="8" spans="1:13" s="3" customFormat="1" ht="21.9" customHeight="1" x14ac:dyDescent="0.2">
      <c r="A8" s="2"/>
      <c r="B8" s="2" t="s">
        <v>445</v>
      </c>
      <c r="C8" s="8">
        <v>4</v>
      </c>
      <c r="D8" s="2">
        <v>695</v>
      </c>
      <c r="E8" s="2">
        <v>310</v>
      </c>
      <c r="F8" s="2">
        <v>21</v>
      </c>
      <c r="G8" s="2">
        <v>364</v>
      </c>
      <c r="H8" s="14" t="s">
        <v>16</v>
      </c>
      <c r="I8" s="2">
        <v>25</v>
      </c>
      <c r="J8" s="2">
        <v>88</v>
      </c>
      <c r="K8" s="2">
        <v>15</v>
      </c>
      <c r="L8" s="2">
        <v>12</v>
      </c>
      <c r="M8" s="2"/>
    </row>
    <row r="9" spans="1:13" s="3" customFormat="1" ht="21.9" customHeight="1" x14ac:dyDescent="0.2">
      <c r="B9" s="15" t="s">
        <v>18</v>
      </c>
      <c r="C9" s="3">
        <v>4</v>
      </c>
      <c r="D9" s="3">
        <v>785</v>
      </c>
      <c r="E9" s="3">
        <v>310</v>
      </c>
      <c r="F9" s="3">
        <v>21</v>
      </c>
      <c r="G9" s="3">
        <v>454</v>
      </c>
      <c r="H9" s="14" t="s">
        <v>16</v>
      </c>
      <c r="I9" s="3">
        <v>26</v>
      </c>
      <c r="J9" s="3">
        <v>38</v>
      </c>
      <c r="K9" s="3">
        <v>15</v>
      </c>
      <c r="L9" s="3">
        <v>12</v>
      </c>
    </row>
    <row r="10" spans="1:13" s="3" customFormat="1" ht="21.9" customHeight="1" x14ac:dyDescent="0.2">
      <c r="B10" s="16" t="s">
        <v>19</v>
      </c>
      <c r="C10" s="17">
        <v>4</v>
      </c>
      <c r="D10" s="3">
        <v>838</v>
      </c>
      <c r="E10" s="18">
        <v>310</v>
      </c>
      <c r="F10" s="14" t="s">
        <v>16</v>
      </c>
      <c r="G10" s="18">
        <v>528</v>
      </c>
      <c r="H10" s="14" t="s">
        <v>16</v>
      </c>
      <c r="I10" s="18">
        <v>28</v>
      </c>
      <c r="J10" s="18">
        <v>40</v>
      </c>
      <c r="K10" s="18">
        <v>19</v>
      </c>
      <c r="L10" s="14" t="s">
        <v>16</v>
      </c>
    </row>
    <row r="11" spans="1:13" s="3" customFormat="1" ht="9.75" customHeight="1" x14ac:dyDescent="0.2">
      <c r="B11" s="15"/>
      <c r="C11" s="18"/>
      <c r="E11" s="18"/>
      <c r="F11" s="14"/>
      <c r="G11" s="18"/>
      <c r="H11" s="14"/>
      <c r="I11" s="18"/>
      <c r="J11" s="18"/>
      <c r="K11" s="18"/>
      <c r="L11" s="14"/>
    </row>
    <row r="12" spans="1:13" s="3" customFormat="1" ht="21.9" customHeight="1" x14ac:dyDescent="0.2">
      <c r="B12" s="15" t="s">
        <v>20</v>
      </c>
      <c r="C12" s="18">
        <v>3</v>
      </c>
      <c r="D12" s="3">
        <v>851</v>
      </c>
      <c r="E12" s="18">
        <v>310</v>
      </c>
      <c r="F12" s="14" t="s">
        <v>16</v>
      </c>
      <c r="G12" s="18">
        <v>482</v>
      </c>
      <c r="H12" s="18">
        <v>59</v>
      </c>
      <c r="I12" s="18">
        <v>30</v>
      </c>
      <c r="J12" s="18">
        <v>39</v>
      </c>
      <c r="K12" s="18">
        <v>23</v>
      </c>
      <c r="L12" s="14" t="s">
        <v>21</v>
      </c>
    </row>
    <row r="13" spans="1:13" s="3" customFormat="1" ht="21.9" customHeight="1" x14ac:dyDescent="0.2">
      <c r="B13" s="16" t="s">
        <v>22</v>
      </c>
      <c r="C13" s="17">
        <v>3</v>
      </c>
      <c r="D13" s="3">
        <v>851</v>
      </c>
      <c r="E13" s="18">
        <v>310</v>
      </c>
      <c r="F13" s="14" t="s">
        <v>16</v>
      </c>
      <c r="G13" s="18">
        <v>482</v>
      </c>
      <c r="H13" s="18">
        <v>59</v>
      </c>
      <c r="I13" s="18">
        <v>30</v>
      </c>
      <c r="J13" s="18">
        <v>39</v>
      </c>
      <c r="K13" s="19">
        <v>25</v>
      </c>
      <c r="L13" s="14" t="s">
        <v>21</v>
      </c>
    </row>
    <row r="14" spans="1:13" s="3" customFormat="1" ht="21.9" customHeight="1" x14ac:dyDescent="0.2">
      <c r="B14" s="15" t="s">
        <v>23</v>
      </c>
      <c r="C14" s="18">
        <v>3</v>
      </c>
      <c r="D14" s="3">
        <v>851</v>
      </c>
      <c r="E14" s="18">
        <v>310</v>
      </c>
      <c r="F14" s="14" t="s">
        <v>21</v>
      </c>
      <c r="G14" s="18">
        <v>482</v>
      </c>
      <c r="H14" s="18">
        <v>59</v>
      </c>
      <c r="I14" s="18">
        <v>31</v>
      </c>
      <c r="J14" s="18">
        <v>39</v>
      </c>
      <c r="K14" s="19">
        <v>25</v>
      </c>
      <c r="L14" s="14" t="s">
        <v>21</v>
      </c>
    </row>
    <row r="15" spans="1:13" s="3" customFormat="1" ht="21.9" customHeight="1" x14ac:dyDescent="0.2">
      <c r="B15" s="16" t="s">
        <v>24</v>
      </c>
      <c r="C15" s="17">
        <v>3</v>
      </c>
      <c r="D15" s="3">
        <v>851</v>
      </c>
      <c r="E15" s="18">
        <v>310</v>
      </c>
      <c r="F15" s="14" t="s">
        <v>21</v>
      </c>
      <c r="G15" s="18">
        <v>482</v>
      </c>
      <c r="H15" s="14" t="s">
        <v>16</v>
      </c>
      <c r="I15" s="18">
        <v>32</v>
      </c>
      <c r="J15" s="18">
        <v>45</v>
      </c>
      <c r="K15" s="19">
        <v>25</v>
      </c>
      <c r="L15" s="14" t="s">
        <v>21</v>
      </c>
    </row>
    <row r="16" spans="1:13" s="3" customFormat="1" ht="21.9" customHeight="1" x14ac:dyDescent="0.2">
      <c r="B16" s="16" t="s">
        <v>25</v>
      </c>
      <c r="C16" s="20">
        <v>3</v>
      </c>
      <c r="D16" s="3">
        <v>851</v>
      </c>
      <c r="E16" s="18">
        <v>310</v>
      </c>
      <c r="F16" s="14" t="s">
        <v>16</v>
      </c>
      <c r="G16" s="18">
        <v>482</v>
      </c>
      <c r="H16" s="14" t="s">
        <v>16</v>
      </c>
      <c r="I16" s="18">
        <v>35</v>
      </c>
      <c r="J16" s="18">
        <v>43</v>
      </c>
      <c r="K16" s="19">
        <v>23</v>
      </c>
      <c r="L16" s="14" t="s">
        <v>16</v>
      </c>
    </row>
    <row r="17" spans="1:13" s="3" customFormat="1" ht="9.75" customHeight="1" x14ac:dyDescent="0.2">
      <c r="A17" s="21"/>
      <c r="B17" s="22"/>
      <c r="C17" s="23"/>
      <c r="D17" s="21"/>
      <c r="E17" s="24"/>
      <c r="F17" s="25"/>
      <c r="G17" s="24"/>
      <c r="H17" s="25"/>
      <c r="I17" s="24"/>
      <c r="J17" s="24"/>
      <c r="K17" s="26"/>
      <c r="L17" s="25"/>
      <c r="M17" s="21"/>
    </row>
    <row r="18" spans="1:13" s="3" customFormat="1" ht="9.75" customHeight="1" x14ac:dyDescent="0.2">
      <c r="B18" s="16"/>
      <c r="C18" s="20"/>
      <c r="E18" s="18"/>
      <c r="F18" s="14"/>
      <c r="G18" s="18"/>
      <c r="H18" s="14"/>
      <c r="I18" s="18"/>
      <c r="J18" s="18"/>
      <c r="K18" s="19"/>
      <c r="L18" s="14"/>
    </row>
    <row r="19" spans="1:13" s="3" customFormat="1" ht="21.9" customHeight="1" x14ac:dyDescent="0.2">
      <c r="B19" s="16" t="s">
        <v>26</v>
      </c>
      <c r="C19" s="20">
        <v>3</v>
      </c>
      <c r="D19" s="3">
        <v>851</v>
      </c>
      <c r="E19" s="18">
        <v>310</v>
      </c>
      <c r="F19" s="14" t="s">
        <v>16</v>
      </c>
      <c r="G19" s="18">
        <v>482</v>
      </c>
      <c r="H19" s="14">
        <v>59</v>
      </c>
      <c r="I19" s="18">
        <v>37</v>
      </c>
      <c r="J19" s="18">
        <v>46</v>
      </c>
      <c r="K19" s="19">
        <v>22</v>
      </c>
      <c r="L19" s="14" t="s">
        <v>16</v>
      </c>
    </row>
    <row r="20" spans="1:13" s="3" customFormat="1" ht="21.9" customHeight="1" x14ac:dyDescent="0.2">
      <c r="B20" s="15" t="s">
        <v>27</v>
      </c>
      <c r="C20" s="18">
        <v>3</v>
      </c>
      <c r="D20" s="3">
        <v>851</v>
      </c>
      <c r="E20" s="18">
        <v>310</v>
      </c>
      <c r="F20" s="14" t="s">
        <v>21</v>
      </c>
      <c r="G20" s="18">
        <v>482</v>
      </c>
      <c r="H20" s="14">
        <v>59</v>
      </c>
      <c r="I20" s="18">
        <v>37</v>
      </c>
      <c r="J20" s="18">
        <v>46</v>
      </c>
      <c r="K20" s="19">
        <v>23</v>
      </c>
      <c r="L20" s="14" t="s">
        <v>21</v>
      </c>
    </row>
    <row r="21" spans="1:13" s="3" customFormat="1" ht="21.9" customHeight="1" x14ac:dyDescent="0.2">
      <c r="B21" s="15" t="s">
        <v>28</v>
      </c>
      <c r="C21" s="17">
        <v>3</v>
      </c>
      <c r="D21" s="3">
        <v>851</v>
      </c>
      <c r="E21" s="18">
        <v>310</v>
      </c>
      <c r="F21" s="14" t="s">
        <v>21</v>
      </c>
      <c r="G21" s="18">
        <v>482</v>
      </c>
      <c r="H21" s="14">
        <v>59</v>
      </c>
      <c r="I21" s="18">
        <v>34</v>
      </c>
      <c r="J21" s="18">
        <v>46</v>
      </c>
      <c r="K21" s="19">
        <v>25</v>
      </c>
      <c r="L21" s="14" t="s">
        <v>21</v>
      </c>
    </row>
    <row r="22" spans="1:13" s="3" customFormat="1" ht="21.9" customHeight="1" x14ac:dyDescent="0.2">
      <c r="B22" s="15" t="s">
        <v>29</v>
      </c>
      <c r="C22" s="18">
        <v>3</v>
      </c>
      <c r="D22" s="3">
        <v>851</v>
      </c>
      <c r="E22" s="18">
        <v>310</v>
      </c>
      <c r="F22" s="14" t="s">
        <v>16</v>
      </c>
      <c r="G22" s="18">
        <v>482</v>
      </c>
      <c r="H22" s="14">
        <v>59</v>
      </c>
      <c r="I22" s="18">
        <v>36</v>
      </c>
      <c r="J22" s="18">
        <v>46</v>
      </c>
      <c r="K22" s="19">
        <v>25</v>
      </c>
      <c r="L22" s="14" t="s">
        <v>16</v>
      </c>
    </row>
    <row r="23" spans="1:13" s="3" customFormat="1" ht="21.9" customHeight="1" x14ac:dyDescent="0.2">
      <c r="B23" s="15" t="s">
        <v>30</v>
      </c>
      <c r="C23" s="18">
        <v>3</v>
      </c>
      <c r="D23" s="3">
        <v>851</v>
      </c>
      <c r="E23" s="18">
        <v>310</v>
      </c>
      <c r="F23" s="14" t="s">
        <v>21</v>
      </c>
      <c r="G23" s="18">
        <v>482</v>
      </c>
      <c r="H23" s="14">
        <v>59</v>
      </c>
      <c r="I23" s="18">
        <v>35</v>
      </c>
      <c r="J23" s="18">
        <v>46</v>
      </c>
      <c r="K23" s="19">
        <v>25</v>
      </c>
      <c r="L23" s="14" t="s">
        <v>21</v>
      </c>
    </row>
    <row r="24" spans="1:13" s="3" customFormat="1" ht="9.75" customHeight="1" x14ac:dyDescent="0.2">
      <c r="B24" s="15"/>
      <c r="C24" s="18"/>
      <c r="E24" s="18"/>
      <c r="F24" s="14"/>
      <c r="G24" s="18"/>
      <c r="H24" s="14"/>
      <c r="I24" s="18"/>
      <c r="J24" s="18"/>
      <c r="K24" s="19"/>
      <c r="L24" s="14"/>
    </row>
    <row r="25" spans="1:13" s="3" customFormat="1" ht="21.9" customHeight="1" x14ac:dyDescent="0.2">
      <c r="B25" s="15" t="s">
        <v>31</v>
      </c>
      <c r="C25" s="18">
        <v>3</v>
      </c>
      <c r="D25" s="3">
        <v>851</v>
      </c>
      <c r="E25" s="18">
        <v>310</v>
      </c>
      <c r="F25" s="14" t="s">
        <v>21</v>
      </c>
      <c r="G25" s="18">
        <v>511</v>
      </c>
      <c r="H25" s="14">
        <v>30</v>
      </c>
      <c r="I25" s="18">
        <v>37</v>
      </c>
      <c r="J25" s="18">
        <v>46</v>
      </c>
      <c r="K25" s="19">
        <v>26</v>
      </c>
      <c r="L25" s="14" t="s">
        <v>21</v>
      </c>
    </row>
    <row r="26" spans="1:13" s="3" customFormat="1" ht="21.9" customHeight="1" x14ac:dyDescent="0.2">
      <c r="B26" s="15" t="s">
        <v>32</v>
      </c>
      <c r="C26" s="18">
        <v>3</v>
      </c>
      <c r="D26" s="3">
        <v>851</v>
      </c>
      <c r="E26" s="18">
        <v>310</v>
      </c>
      <c r="F26" s="14" t="s">
        <v>21</v>
      </c>
      <c r="G26" s="18">
        <v>511</v>
      </c>
      <c r="H26" s="14">
        <v>30</v>
      </c>
      <c r="I26" s="18">
        <v>37</v>
      </c>
      <c r="J26" s="18">
        <v>46</v>
      </c>
      <c r="K26" s="19">
        <v>26</v>
      </c>
      <c r="L26" s="14" t="s">
        <v>16</v>
      </c>
    </row>
    <row r="27" spans="1:13" s="3" customFormat="1" ht="21.9" customHeight="1" x14ac:dyDescent="0.2">
      <c r="B27" s="15" t="s">
        <v>33</v>
      </c>
      <c r="C27" s="18">
        <v>3</v>
      </c>
      <c r="D27" s="3">
        <v>851</v>
      </c>
      <c r="E27" s="18">
        <v>310</v>
      </c>
      <c r="F27" s="14" t="s">
        <v>21</v>
      </c>
      <c r="G27" s="18">
        <v>511</v>
      </c>
      <c r="H27" s="14">
        <v>30</v>
      </c>
      <c r="I27" s="18">
        <v>37</v>
      </c>
      <c r="J27" s="18">
        <v>46</v>
      </c>
      <c r="K27" s="19">
        <v>26</v>
      </c>
      <c r="L27" s="14" t="s">
        <v>16</v>
      </c>
    </row>
    <row r="28" spans="1:13" s="3" customFormat="1" ht="21.9" customHeight="1" x14ac:dyDescent="0.2">
      <c r="B28" s="15" t="s">
        <v>251</v>
      </c>
      <c r="C28" s="27">
        <v>3</v>
      </c>
      <c r="D28" s="3">
        <v>851</v>
      </c>
      <c r="E28" s="3">
        <v>310</v>
      </c>
      <c r="F28" s="14" t="s">
        <v>21</v>
      </c>
      <c r="G28" s="3">
        <v>511</v>
      </c>
      <c r="H28" s="3">
        <v>30</v>
      </c>
      <c r="I28" s="3">
        <v>36</v>
      </c>
      <c r="J28" s="3">
        <v>46</v>
      </c>
      <c r="K28" s="3">
        <v>29</v>
      </c>
      <c r="L28" s="14" t="s">
        <v>16</v>
      </c>
    </row>
    <row r="29" spans="1:13" s="3" customFormat="1" ht="21.9" customHeight="1" x14ac:dyDescent="0.2">
      <c r="B29" s="15" t="s">
        <v>252</v>
      </c>
      <c r="C29" s="3">
        <v>3</v>
      </c>
      <c r="D29" s="3">
        <v>851</v>
      </c>
      <c r="E29" s="3">
        <v>310</v>
      </c>
      <c r="F29" s="14" t="s">
        <v>21</v>
      </c>
      <c r="G29" s="3">
        <v>511</v>
      </c>
      <c r="H29" s="3">
        <v>30</v>
      </c>
      <c r="I29" s="3">
        <v>36</v>
      </c>
      <c r="J29" s="3">
        <v>27</v>
      </c>
      <c r="K29" s="3">
        <v>29</v>
      </c>
      <c r="L29" s="14" t="s">
        <v>21</v>
      </c>
    </row>
    <row r="30" spans="1:13" s="3" customFormat="1" ht="21.9" customHeight="1" x14ac:dyDescent="0.2">
      <c r="B30" s="15" t="s">
        <v>451</v>
      </c>
      <c r="C30" s="3">
        <v>3</v>
      </c>
      <c r="D30" s="3">
        <v>851</v>
      </c>
      <c r="E30" s="3">
        <v>310</v>
      </c>
      <c r="F30" s="14" t="s">
        <v>21</v>
      </c>
      <c r="G30" s="3">
        <v>511</v>
      </c>
      <c r="H30" s="3">
        <v>30</v>
      </c>
      <c r="I30" s="3">
        <v>38</v>
      </c>
      <c r="J30" s="3">
        <v>19</v>
      </c>
      <c r="K30" s="3">
        <v>28</v>
      </c>
      <c r="L30" s="14" t="s">
        <v>21</v>
      </c>
    </row>
    <row r="31" spans="1:13" s="3" customFormat="1" ht="21.9" customHeight="1" x14ac:dyDescent="0.2">
      <c r="A31" s="28"/>
      <c r="B31" s="233" t="s">
        <v>480</v>
      </c>
      <c r="C31" s="28">
        <v>3</v>
      </c>
      <c r="D31" s="28">
        <v>851</v>
      </c>
      <c r="E31" s="28">
        <v>310</v>
      </c>
      <c r="F31" s="361" t="s">
        <v>21</v>
      </c>
      <c r="G31" s="28">
        <v>511</v>
      </c>
      <c r="H31" s="28">
        <v>30</v>
      </c>
      <c r="I31" s="28">
        <v>36</v>
      </c>
      <c r="J31" s="28">
        <v>19</v>
      </c>
      <c r="K31" s="28">
        <v>27</v>
      </c>
      <c r="L31" s="361" t="s">
        <v>21</v>
      </c>
      <c r="M31" s="28"/>
    </row>
    <row r="32" spans="1:13" s="3" customFormat="1" ht="21.6" customHeight="1" x14ac:dyDescent="0.2">
      <c r="A32" s="2"/>
      <c r="B32" s="2"/>
      <c r="C32" s="2"/>
      <c r="D32" s="2"/>
      <c r="E32" s="2"/>
      <c r="F32" s="2"/>
      <c r="G32" s="2"/>
      <c r="H32" s="2"/>
      <c r="J32" s="2"/>
      <c r="K32" s="2"/>
      <c r="L32" s="29" t="s">
        <v>34</v>
      </c>
      <c r="M32" s="2"/>
    </row>
  </sheetData>
  <phoneticPr fontId="6"/>
  <pageMargins left="0.64" right="0.33" top="0.79" bottom="0.5" header="0.51200000000000001" footer="0.51200000000000001"/>
  <pageSetup paperSize="9" scale="7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01B62-D5BC-42AB-B352-A084BE3A2C81}">
  <sheetPr transitionEvaluation="1"/>
  <dimension ref="A1:BD77"/>
  <sheetViews>
    <sheetView view="pageBreakPreview" zoomScale="60" zoomScaleNormal="55" workbookViewId="0">
      <pane xSplit="5" ySplit="4" topLeftCell="F5" activePane="bottomRight" state="frozen"/>
      <selection sqref="A1:XFD1"/>
      <selection pane="topRight" sqref="A1:XFD1"/>
      <selection pane="bottomLeft" sqref="A1:XFD1"/>
      <selection pane="bottomRight" activeCell="Z3" sqref="Z3:AS3"/>
    </sheetView>
  </sheetViews>
  <sheetFormatPr defaultColWidth="11.6640625" defaultRowHeight="22.5" customHeight="1" x14ac:dyDescent="0.2"/>
  <cols>
    <col min="1" max="1" width="2.6640625" style="236" customWidth="1"/>
    <col min="2" max="2" width="11" style="236" customWidth="1"/>
    <col min="3" max="3" width="15.1640625" style="236" customWidth="1"/>
    <col min="4" max="4" width="16" style="236" customWidth="1"/>
    <col min="5" max="5" width="14.4140625" style="236" customWidth="1"/>
    <col min="6" max="45" width="10.58203125" style="236" customWidth="1"/>
    <col min="46" max="46" width="3" style="236" customWidth="1"/>
    <col min="47" max="283" width="11.6640625" style="236"/>
    <col min="284" max="284" width="2.6640625" style="236" customWidth="1"/>
    <col min="285" max="285" width="11" style="236" customWidth="1"/>
    <col min="286" max="286" width="15.1640625" style="236" customWidth="1"/>
    <col min="287" max="287" width="16" style="236" customWidth="1"/>
    <col min="288" max="288" width="14.4140625" style="236" customWidth="1"/>
    <col min="289" max="294" width="14.6640625" style="236" customWidth="1"/>
    <col min="295" max="295" width="11.6640625" style="236"/>
    <col min="296" max="301" width="14.6640625" style="236" customWidth="1"/>
    <col min="302" max="302" width="3" style="236" customWidth="1"/>
    <col min="303" max="539" width="11.6640625" style="236"/>
    <col min="540" max="540" width="2.6640625" style="236" customWidth="1"/>
    <col min="541" max="541" width="11" style="236" customWidth="1"/>
    <col min="542" max="542" width="15.1640625" style="236" customWidth="1"/>
    <col min="543" max="543" width="16" style="236" customWidth="1"/>
    <col min="544" max="544" width="14.4140625" style="236" customWidth="1"/>
    <col min="545" max="550" width="14.6640625" style="236" customWidth="1"/>
    <col min="551" max="551" width="11.6640625" style="236"/>
    <col min="552" max="557" width="14.6640625" style="236" customWidth="1"/>
    <col min="558" max="558" width="3" style="236" customWidth="1"/>
    <col min="559" max="795" width="11.6640625" style="236"/>
    <col min="796" max="796" width="2.6640625" style="236" customWidth="1"/>
    <col min="797" max="797" width="11" style="236" customWidth="1"/>
    <col min="798" max="798" width="15.1640625" style="236" customWidth="1"/>
    <col min="799" max="799" width="16" style="236" customWidth="1"/>
    <col min="800" max="800" width="14.4140625" style="236" customWidth="1"/>
    <col min="801" max="806" width="14.6640625" style="236" customWidth="1"/>
    <col min="807" max="807" width="11.6640625" style="236"/>
    <col min="808" max="813" width="14.6640625" style="236" customWidth="1"/>
    <col min="814" max="814" width="3" style="236" customWidth="1"/>
    <col min="815" max="1051" width="11.6640625" style="236"/>
    <col min="1052" max="1052" width="2.6640625" style="236" customWidth="1"/>
    <col min="1053" max="1053" width="11" style="236" customWidth="1"/>
    <col min="1054" max="1054" width="15.1640625" style="236" customWidth="1"/>
    <col min="1055" max="1055" width="16" style="236" customWidth="1"/>
    <col min="1056" max="1056" width="14.4140625" style="236" customWidth="1"/>
    <col min="1057" max="1062" width="14.6640625" style="236" customWidth="1"/>
    <col min="1063" max="1063" width="11.6640625" style="236"/>
    <col min="1064" max="1069" width="14.6640625" style="236" customWidth="1"/>
    <col min="1070" max="1070" width="3" style="236" customWidth="1"/>
    <col min="1071" max="1307" width="11.6640625" style="236"/>
    <col min="1308" max="1308" width="2.6640625" style="236" customWidth="1"/>
    <col min="1309" max="1309" width="11" style="236" customWidth="1"/>
    <col min="1310" max="1310" width="15.1640625" style="236" customWidth="1"/>
    <col min="1311" max="1311" width="16" style="236" customWidth="1"/>
    <col min="1312" max="1312" width="14.4140625" style="236" customWidth="1"/>
    <col min="1313" max="1318" width="14.6640625" style="236" customWidth="1"/>
    <col min="1319" max="1319" width="11.6640625" style="236"/>
    <col min="1320" max="1325" width="14.6640625" style="236" customWidth="1"/>
    <col min="1326" max="1326" width="3" style="236" customWidth="1"/>
    <col min="1327" max="1563" width="11.6640625" style="236"/>
    <col min="1564" max="1564" width="2.6640625" style="236" customWidth="1"/>
    <col min="1565" max="1565" width="11" style="236" customWidth="1"/>
    <col min="1566" max="1566" width="15.1640625" style="236" customWidth="1"/>
    <col min="1567" max="1567" width="16" style="236" customWidth="1"/>
    <col min="1568" max="1568" width="14.4140625" style="236" customWidth="1"/>
    <col min="1569" max="1574" width="14.6640625" style="236" customWidth="1"/>
    <col min="1575" max="1575" width="11.6640625" style="236"/>
    <col min="1576" max="1581" width="14.6640625" style="236" customWidth="1"/>
    <col min="1582" max="1582" width="3" style="236" customWidth="1"/>
    <col min="1583" max="1819" width="11.6640625" style="236"/>
    <col min="1820" max="1820" width="2.6640625" style="236" customWidth="1"/>
    <col min="1821" max="1821" width="11" style="236" customWidth="1"/>
    <col min="1822" max="1822" width="15.1640625" style="236" customWidth="1"/>
    <col min="1823" max="1823" width="16" style="236" customWidth="1"/>
    <col min="1824" max="1824" width="14.4140625" style="236" customWidth="1"/>
    <col min="1825" max="1830" width="14.6640625" style="236" customWidth="1"/>
    <col min="1831" max="1831" width="11.6640625" style="236"/>
    <col min="1832" max="1837" width="14.6640625" style="236" customWidth="1"/>
    <col min="1838" max="1838" width="3" style="236" customWidth="1"/>
    <col min="1839" max="2075" width="11.6640625" style="236"/>
    <col min="2076" max="2076" width="2.6640625" style="236" customWidth="1"/>
    <col min="2077" max="2077" width="11" style="236" customWidth="1"/>
    <col min="2078" max="2078" width="15.1640625" style="236" customWidth="1"/>
    <col min="2079" max="2079" width="16" style="236" customWidth="1"/>
    <col min="2080" max="2080" width="14.4140625" style="236" customWidth="1"/>
    <col min="2081" max="2086" width="14.6640625" style="236" customWidth="1"/>
    <col min="2087" max="2087" width="11.6640625" style="236"/>
    <col min="2088" max="2093" width="14.6640625" style="236" customWidth="1"/>
    <col min="2094" max="2094" width="3" style="236" customWidth="1"/>
    <col min="2095" max="2331" width="11.6640625" style="236"/>
    <col min="2332" max="2332" width="2.6640625" style="236" customWidth="1"/>
    <col min="2333" max="2333" width="11" style="236" customWidth="1"/>
    <col min="2334" max="2334" width="15.1640625" style="236" customWidth="1"/>
    <col min="2335" max="2335" width="16" style="236" customWidth="1"/>
    <col min="2336" max="2336" width="14.4140625" style="236" customWidth="1"/>
    <col min="2337" max="2342" width="14.6640625" style="236" customWidth="1"/>
    <col min="2343" max="2343" width="11.6640625" style="236"/>
    <col min="2344" max="2349" width="14.6640625" style="236" customWidth="1"/>
    <col min="2350" max="2350" width="3" style="236" customWidth="1"/>
    <col min="2351" max="2587" width="11.6640625" style="236"/>
    <col min="2588" max="2588" width="2.6640625" style="236" customWidth="1"/>
    <col min="2589" max="2589" width="11" style="236" customWidth="1"/>
    <col min="2590" max="2590" width="15.1640625" style="236" customWidth="1"/>
    <col min="2591" max="2591" width="16" style="236" customWidth="1"/>
    <col min="2592" max="2592" width="14.4140625" style="236" customWidth="1"/>
    <col min="2593" max="2598" width="14.6640625" style="236" customWidth="1"/>
    <col min="2599" max="2599" width="11.6640625" style="236"/>
    <col min="2600" max="2605" width="14.6640625" style="236" customWidth="1"/>
    <col min="2606" max="2606" width="3" style="236" customWidth="1"/>
    <col min="2607" max="2843" width="11.6640625" style="236"/>
    <col min="2844" max="2844" width="2.6640625" style="236" customWidth="1"/>
    <col min="2845" max="2845" width="11" style="236" customWidth="1"/>
    <col min="2846" max="2846" width="15.1640625" style="236" customWidth="1"/>
    <col min="2847" max="2847" width="16" style="236" customWidth="1"/>
    <col min="2848" max="2848" width="14.4140625" style="236" customWidth="1"/>
    <col min="2849" max="2854" width="14.6640625" style="236" customWidth="1"/>
    <col min="2855" max="2855" width="11.6640625" style="236"/>
    <col min="2856" max="2861" width="14.6640625" style="236" customWidth="1"/>
    <col min="2862" max="2862" width="3" style="236" customWidth="1"/>
    <col min="2863" max="3099" width="11.6640625" style="236"/>
    <col min="3100" max="3100" width="2.6640625" style="236" customWidth="1"/>
    <col min="3101" max="3101" width="11" style="236" customWidth="1"/>
    <col min="3102" max="3102" width="15.1640625" style="236" customWidth="1"/>
    <col min="3103" max="3103" width="16" style="236" customWidth="1"/>
    <col min="3104" max="3104" width="14.4140625" style="236" customWidth="1"/>
    <col min="3105" max="3110" width="14.6640625" style="236" customWidth="1"/>
    <col min="3111" max="3111" width="11.6640625" style="236"/>
    <col min="3112" max="3117" width="14.6640625" style="236" customWidth="1"/>
    <col min="3118" max="3118" width="3" style="236" customWidth="1"/>
    <col min="3119" max="3355" width="11.6640625" style="236"/>
    <col min="3356" max="3356" width="2.6640625" style="236" customWidth="1"/>
    <col min="3357" max="3357" width="11" style="236" customWidth="1"/>
    <col min="3358" max="3358" width="15.1640625" style="236" customWidth="1"/>
    <col min="3359" max="3359" width="16" style="236" customWidth="1"/>
    <col min="3360" max="3360" width="14.4140625" style="236" customWidth="1"/>
    <col min="3361" max="3366" width="14.6640625" style="236" customWidth="1"/>
    <col min="3367" max="3367" width="11.6640625" style="236"/>
    <col min="3368" max="3373" width="14.6640625" style="236" customWidth="1"/>
    <col min="3374" max="3374" width="3" style="236" customWidth="1"/>
    <col min="3375" max="3611" width="11.6640625" style="236"/>
    <col min="3612" max="3612" width="2.6640625" style="236" customWidth="1"/>
    <col min="3613" max="3613" width="11" style="236" customWidth="1"/>
    <col min="3614" max="3614" width="15.1640625" style="236" customWidth="1"/>
    <col min="3615" max="3615" width="16" style="236" customWidth="1"/>
    <col min="3616" max="3616" width="14.4140625" style="236" customWidth="1"/>
    <col min="3617" max="3622" width="14.6640625" style="236" customWidth="1"/>
    <col min="3623" max="3623" width="11.6640625" style="236"/>
    <col min="3624" max="3629" width="14.6640625" style="236" customWidth="1"/>
    <col min="3630" max="3630" width="3" style="236" customWidth="1"/>
    <col min="3631" max="3867" width="11.6640625" style="236"/>
    <col min="3868" max="3868" width="2.6640625" style="236" customWidth="1"/>
    <col min="3869" max="3869" width="11" style="236" customWidth="1"/>
    <col min="3870" max="3870" width="15.1640625" style="236" customWidth="1"/>
    <col min="3871" max="3871" width="16" style="236" customWidth="1"/>
    <col min="3872" max="3872" width="14.4140625" style="236" customWidth="1"/>
    <col min="3873" max="3878" width="14.6640625" style="236" customWidth="1"/>
    <col min="3879" max="3879" width="11.6640625" style="236"/>
    <col min="3880" max="3885" width="14.6640625" style="236" customWidth="1"/>
    <col min="3886" max="3886" width="3" style="236" customWidth="1"/>
    <col min="3887" max="4123" width="11.6640625" style="236"/>
    <col min="4124" max="4124" width="2.6640625" style="236" customWidth="1"/>
    <col min="4125" max="4125" width="11" style="236" customWidth="1"/>
    <col min="4126" max="4126" width="15.1640625" style="236" customWidth="1"/>
    <col min="4127" max="4127" width="16" style="236" customWidth="1"/>
    <col min="4128" max="4128" width="14.4140625" style="236" customWidth="1"/>
    <col min="4129" max="4134" width="14.6640625" style="236" customWidth="1"/>
    <col min="4135" max="4135" width="11.6640625" style="236"/>
    <col min="4136" max="4141" width="14.6640625" style="236" customWidth="1"/>
    <col min="4142" max="4142" width="3" style="236" customWidth="1"/>
    <col min="4143" max="4379" width="11.6640625" style="236"/>
    <col min="4380" max="4380" width="2.6640625" style="236" customWidth="1"/>
    <col min="4381" max="4381" width="11" style="236" customWidth="1"/>
    <col min="4382" max="4382" width="15.1640625" style="236" customWidth="1"/>
    <col min="4383" max="4383" width="16" style="236" customWidth="1"/>
    <col min="4384" max="4384" width="14.4140625" style="236" customWidth="1"/>
    <col min="4385" max="4390" width="14.6640625" style="236" customWidth="1"/>
    <col min="4391" max="4391" width="11.6640625" style="236"/>
    <col min="4392" max="4397" width="14.6640625" style="236" customWidth="1"/>
    <col min="4398" max="4398" width="3" style="236" customWidth="1"/>
    <col min="4399" max="4635" width="11.6640625" style="236"/>
    <col min="4636" max="4636" width="2.6640625" style="236" customWidth="1"/>
    <col min="4637" max="4637" width="11" style="236" customWidth="1"/>
    <col min="4638" max="4638" width="15.1640625" style="236" customWidth="1"/>
    <col min="4639" max="4639" width="16" style="236" customWidth="1"/>
    <col min="4640" max="4640" width="14.4140625" style="236" customWidth="1"/>
    <col min="4641" max="4646" width="14.6640625" style="236" customWidth="1"/>
    <col min="4647" max="4647" width="11.6640625" style="236"/>
    <col min="4648" max="4653" width="14.6640625" style="236" customWidth="1"/>
    <col min="4654" max="4654" width="3" style="236" customWidth="1"/>
    <col min="4655" max="4891" width="11.6640625" style="236"/>
    <col min="4892" max="4892" width="2.6640625" style="236" customWidth="1"/>
    <col min="4893" max="4893" width="11" style="236" customWidth="1"/>
    <col min="4894" max="4894" width="15.1640625" style="236" customWidth="1"/>
    <col min="4895" max="4895" width="16" style="236" customWidth="1"/>
    <col min="4896" max="4896" width="14.4140625" style="236" customWidth="1"/>
    <col min="4897" max="4902" width="14.6640625" style="236" customWidth="1"/>
    <col min="4903" max="4903" width="11.6640625" style="236"/>
    <col min="4904" max="4909" width="14.6640625" style="236" customWidth="1"/>
    <col min="4910" max="4910" width="3" style="236" customWidth="1"/>
    <col min="4911" max="5147" width="11.6640625" style="236"/>
    <col min="5148" max="5148" width="2.6640625" style="236" customWidth="1"/>
    <col min="5149" max="5149" width="11" style="236" customWidth="1"/>
    <col min="5150" max="5150" width="15.1640625" style="236" customWidth="1"/>
    <col min="5151" max="5151" width="16" style="236" customWidth="1"/>
    <col min="5152" max="5152" width="14.4140625" style="236" customWidth="1"/>
    <col min="5153" max="5158" width="14.6640625" style="236" customWidth="1"/>
    <col min="5159" max="5159" width="11.6640625" style="236"/>
    <col min="5160" max="5165" width="14.6640625" style="236" customWidth="1"/>
    <col min="5166" max="5166" width="3" style="236" customWidth="1"/>
    <col min="5167" max="5403" width="11.6640625" style="236"/>
    <col min="5404" max="5404" width="2.6640625" style="236" customWidth="1"/>
    <col min="5405" max="5405" width="11" style="236" customWidth="1"/>
    <col min="5406" max="5406" width="15.1640625" style="236" customWidth="1"/>
    <col min="5407" max="5407" width="16" style="236" customWidth="1"/>
    <col min="5408" max="5408" width="14.4140625" style="236" customWidth="1"/>
    <col min="5409" max="5414" width="14.6640625" style="236" customWidth="1"/>
    <col min="5415" max="5415" width="11.6640625" style="236"/>
    <col min="5416" max="5421" width="14.6640625" style="236" customWidth="1"/>
    <col min="5422" max="5422" width="3" style="236" customWidth="1"/>
    <col min="5423" max="5659" width="11.6640625" style="236"/>
    <col min="5660" max="5660" width="2.6640625" style="236" customWidth="1"/>
    <col min="5661" max="5661" width="11" style="236" customWidth="1"/>
    <col min="5662" max="5662" width="15.1640625" style="236" customWidth="1"/>
    <col min="5663" max="5663" width="16" style="236" customWidth="1"/>
    <col min="5664" max="5664" width="14.4140625" style="236" customWidth="1"/>
    <col min="5665" max="5670" width="14.6640625" style="236" customWidth="1"/>
    <col min="5671" max="5671" width="11.6640625" style="236"/>
    <col min="5672" max="5677" width="14.6640625" style="236" customWidth="1"/>
    <col min="5678" max="5678" width="3" style="236" customWidth="1"/>
    <col min="5679" max="5915" width="11.6640625" style="236"/>
    <col min="5916" max="5916" width="2.6640625" style="236" customWidth="1"/>
    <col min="5917" max="5917" width="11" style="236" customWidth="1"/>
    <col min="5918" max="5918" width="15.1640625" style="236" customWidth="1"/>
    <col min="5919" max="5919" width="16" style="236" customWidth="1"/>
    <col min="5920" max="5920" width="14.4140625" style="236" customWidth="1"/>
    <col min="5921" max="5926" width="14.6640625" style="236" customWidth="1"/>
    <col min="5927" max="5927" width="11.6640625" style="236"/>
    <col min="5928" max="5933" width="14.6640625" style="236" customWidth="1"/>
    <col min="5934" max="5934" width="3" style="236" customWidth="1"/>
    <col min="5935" max="6171" width="11.6640625" style="236"/>
    <col min="6172" max="6172" width="2.6640625" style="236" customWidth="1"/>
    <col min="6173" max="6173" width="11" style="236" customWidth="1"/>
    <col min="6174" max="6174" width="15.1640625" style="236" customWidth="1"/>
    <col min="6175" max="6175" width="16" style="236" customWidth="1"/>
    <col min="6176" max="6176" width="14.4140625" style="236" customWidth="1"/>
    <col min="6177" max="6182" width="14.6640625" style="236" customWidth="1"/>
    <col min="6183" max="6183" width="11.6640625" style="236"/>
    <col min="6184" max="6189" width="14.6640625" style="236" customWidth="1"/>
    <col min="6190" max="6190" width="3" style="236" customWidth="1"/>
    <col min="6191" max="6427" width="11.6640625" style="236"/>
    <col min="6428" max="6428" width="2.6640625" style="236" customWidth="1"/>
    <col min="6429" max="6429" width="11" style="236" customWidth="1"/>
    <col min="6430" max="6430" width="15.1640625" style="236" customWidth="1"/>
    <col min="6431" max="6431" width="16" style="236" customWidth="1"/>
    <col min="6432" max="6432" width="14.4140625" style="236" customWidth="1"/>
    <col min="6433" max="6438" width="14.6640625" style="236" customWidth="1"/>
    <col min="6439" max="6439" width="11.6640625" style="236"/>
    <col min="6440" max="6445" width="14.6640625" style="236" customWidth="1"/>
    <col min="6446" max="6446" width="3" style="236" customWidth="1"/>
    <col min="6447" max="6683" width="11.6640625" style="236"/>
    <col min="6684" max="6684" width="2.6640625" style="236" customWidth="1"/>
    <col min="6685" max="6685" width="11" style="236" customWidth="1"/>
    <col min="6686" max="6686" width="15.1640625" style="236" customWidth="1"/>
    <col min="6687" max="6687" width="16" style="236" customWidth="1"/>
    <col min="6688" max="6688" width="14.4140625" style="236" customWidth="1"/>
    <col min="6689" max="6694" width="14.6640625" style="236" customWidth="1"/>
    <col min="6695" max="6695" width="11.6640625" style="236"/>
    <col min="6696" max="6701" width="14.6640625" style="236" customWidth="1"/>
    <col min="6702" max="6702" width="3" style="236" customWidth="1"/>
    <col min="6703" max="6939" width="11.6640625" style="236"/>
    <col min="6940" max="6940" width="2.6640625" style="236" customWidth="1"/>
    <col min="6941" max="6941" width="11" style="236" customWidth="1"/>
    <col min="6942" max="6942" width="15.1640625" style="236" customWidth="1"/>
    <col min="6943" max="6943" width="16" style="236" customWidth="1"/>
    <col min="6944" max="6944" width="14.4140625" style="236" customWidth="1"/>
    <col min="6945" max="6950" width="14.6640625" style="236" customWidth="1"/>
    <col min="6951" max="6951" width="11.6640625" style="236"/>
    <col min="6952" max="6957" width="14.6640625" style="236" customWidth="1"/>
    <col min="6958" max="6958" width="3" style="236" customWidth="1"/>
    <col min="6959" max="7195" width="11.6640625" style="236"/>
    <col min="7196" max="7196" width="2.6640625" style="236" customWidth="1"/>
    <col min="7197" max="7197" width="11" style="236" customWidth="1"/>
    <col min="7198" max="7198" width="15.1640625" style="236" customWidth="1"/>
    <col min="7199" max="7199" width="16" style="236" customWidth="1"/>
    <col min="7200" max="7200" width="14.4140625" style="236" customWidth="1"/>
    <col min="7201" max="7206" width="14.6640625" style="236" customWidth="1"/>
    <col min="7207" max="7207" width="11.6640625" style="236"/>
    <col min="7208" max="7213" width="14.6640625" style="236" customWidth="1"/>
    <col min="7214" max="7214" width="3" style="236" customWidth="1"/>
    <col min="7215" max="7451" width="11.6640625" style="236"/>
    <col min="7452" max="7452" width="2.6640625" style="236" customWidth="1"/>
    <col min="7453" max="7453" width="11" style="236" customWidth="1"/>
    <col min="7454" max="7454" width="15.1640625" style="236" customWidth="1"/>
    <col min="7455" max="7455" width="16" style="236" customWidth="1"/>
    <col min="7456" max="7456" width="14.4140625" style="236" customWidth="1"/>
    <col min="7457" max="7462" width="14.6640625" style="236" customWidth="1"/>
    <col min="7463" max="7463" width="11.6640625" style="236"/>
    <col min="7464" max="7469" width="14.6640625" style="236" customWidth="1"/>
    <col min="7470" max="7470" width="3" style="236" customWidth="1"/>
    <col min="7471" max="7707" width="11.6640625" style="236"/>
    <col min="7708" max="7708" width="2.6640625" style="236" customWidth="1"/>
    <col min="7709" max="7709" width="11" style="236" customWidth="1"/>
    <col min="7710" max="7710" width="15.1640625" style="236" customWidth="1"/>
    <col min="7711" max="7711" width="16" style="236" customWidth="1"/>
    <col min="7712" max="7712" width="14.4140625" style="236" customWidth="1"/>
    <col min="7713" max="7718" width="14.6640625" style="236" customWidth="1"/>
    <col min="7719" max="7719" width="11.6640625" style="236"/>
    <col min="7720" max="7725" width="14.6640625" style="236" customWidth="1"/>
    <col min="7726" max="7726" width="3" style="236" customWidth="1"/>
    <col min="7727" max="7963" width="11.6640625" style="236"/>
    <col min="7964" max="7964" width="2.6640625" style="236" customWidth="1"/>
    <col min="7965" max="7965" width="11" style="236" customWidth="1"/>
    <col min="7966" max="7966" width="15.1640625" style="236" customWidth="1"/>
    <col min="7967" max="7967" width="16" style="236" customWidth="1"/>
    <col min="7968" max="7968" width="14.4140625" style="236" customWidth="1"/>
    <col min="7969" max="7974" width="14.6640625" style="236" customWidth="1"/>
    <col min="7975" max="7975" width="11.6640625" style="236"/>
    <col min="7976" max="7981" width="14.6640625" style="236" customWidth="1"/>
    <col min="7982" max="7982" width="3" style="236" customWidth="1"/>
    <col min="7983" max="8219" width="11.6640625" style="236"/>
    <col min="8220" max="8220" width="2.6640625" style="236" customWidth="1"/>
    <col min="8221" max="8221" width="11" style="236" customWidth="1"/>
    <col min="8222" max="8222" width="15.1640625" style="236" customWidth="1"/>
    <col min="8223" max="8223" width="16" style="236" customWidth="1"/>
    <col min="8224" max="8224" width="14.4140625" style="236" customWidth="1"/>
    <col min="8225" max="8230" width="14.6640625" style="236" customWidth="1"/>
    <col min="8231" max="8231" width="11.6640625" style="236"/>
    <col min="8232" max="8237" width="14.6640625" style="236" customWidth="1"/>
    <col min="8238" max="8238" width="3" style="236" customWidth="1"/>
    <col min="8239" max="8475" width="11.6640625" style="236"/>
    <col min="8476" max="8476" width="2.6640625" style="236" customWidth="1"/>
    <col min="8477" max="8477" width="11" style="236" customWidth="1"/>
    <col min="8478" max="8478" width="15.1640625" style="236" customWidth="1"/>
    <col min="8479" max="8479" width="16" style="236" customWidth="1"/>
    <col min="8480" max="8480" width="14.4140625" style="236" customWidth="1"/>
    <col min="8481" max="8486" width="14.6640625" style="236" customWidth="1"/>
    <col min="8487" max="8487" width="11.6640625" style="236"/>
    <col min="8488" max="8493" width="14.6640625" style="236" customWidth="1"/>
    <col min="8494" max="8494" width="3" style="236" customWidth="1"/>
    <col min="8495" max="8731" width="11.6640625" style="236"/>
    <col min="8732" max="8732" width="2.6640625" style="236" customWidth="1"/>
    <col min="8733" max="8733" width="11" style="236" customWidth="1"/>
    <col min="8734" max="8734" width="15.1640625" style="236" customWidth="1"/>
    <col min="8735" max="8735" width="16" style="236" customWidth="1"/>
    <col min="8736" max="8736" width="14.4140625" style="236" customWidth="1"/>
    <col min="8737" max="8742" width="14.6640625" style="236" customWidth="1"/>
    <col min="8743" max="8743" width="11.6640625" style="236"/>
    <col min="8744" max="8749" width="14.6640625" style="236" customWidth="1"/>
    <col min="8750" max="8750" width="3" style="236" customWidth="1"/>
    <col min="8751" max="8987" width="11.6640625" style="236"/>
    <col min="8988" max="8988" width="2.6640625" style="236" customWidth="1"/>
    <col min="8989" max="8989" width="11" style="236" customWidth="1"/>
    <col min="8990" max="8990" width="15.1640625" style="236" customWidth="1"/>
    <col min="8991" max="8991" width="16" style="236" customWidth="1"/>
    <col min="8992" max="8992" width="14.4140625" style="236" customWidth="1"/>
    <col min="8993" max="8998" width="14.6640625" style="236" customWidth="1"/>
    <col min="8999" max="8999" width="11.6640625" style="236"/>
    <col min="9000" max="9005" width="14.6640625" style="236" customWidth="1"/>
    <col min="9006" max="9006" width="3" style="236" customWidth="1"/>
    <col min="9007" max="9243" width="11.6640625" style="236"/>
    <col min="9244" max="9244" width="2.6640625" style="236" customWidth="1"/>
    <col min="9245" max="9245" width="11" style="236" customWidth="1"/>
    <col min="9246" max="9246" width="15.1640625" style="236" customWidth="1"/>
    <col min="9247" max="9247" width="16" style="236" customWidth="1"/>
    <col min="9248" max="9248" width="14.4140625" style="236" customWidth="1"/>
    <col min="9249" max="9254" width="14.6640625" style="236" customWidth="1"/>
    <col min="9255" max="9255" width="11.6640625" style="236"/>
    <col min="9256" max="9261" width="14.6640625" style="236" customWidth="1"/>
    <col min="9262" max="9262" width="3" style="236" customWidth="1"/>
    <col min="9263" max="9499" width="11.6640625" style="236"/>
    <col min="9500" max="9500" width="2.6640625" style="236" customWidth="1"/>
    <col min="9501" max="9501" width="11" style="236" customWidth="1"/>
    <col min="9502" max="9502" width="15.1640625" style="236" customWidth="1"/>
    <col min="9503" max="9503" width="16" style="236" customWidth="1"/>
    <col min="9504" max="9504" width="14.4140625" style="236" customWidth="1"/>
    <col min="9505" max="9510" width="14.6640625" style="236" customWidth="1"/>
    <col min="9511" max="9511" width="11.6640625" style="236"/>
    <col min="9512" max="9517" width="14.6640625" style="236" customWidth="1"/>
    <col min="9518" max="9518" width="3" style="236" customWidth="1"/>
    <col min="9519" max="9755" width="11.6640625" style="236"/>
    <col min="9756" max="9756" width="2.6640625" style="236" customWidth="1"/>
    <col min="9757" max="9757" width="11" style="236" customWidth="1"/>
    <col min="9758" max="9758" width="15.1640625" style="236" customWidth="1"/>
    <col min="9759" max="9759" width="16" style="236" customWidth="1"/>
    <col min="9760" max="9760" width="14.4140625" style="236" customWidth="1"/>
    <col min="9761" max="9766" width="14.6640625" style="236" customWidth="1"/>
    <col min="9767" max="9767" width="11.6640625" style="236"/>
    <col min="9768" max="9773" width="14.6640625" style="236" customWidth="1"/>
    <col min="9774" max="9774" width="3" style="236" customWidth="1"/>
    <col min="9775" max="10011" width="11.6640625" style="236"/>
    <col min="10012" max="10012" width="2.6640625" style="236" customWidth="1"/>
    <col min="10013" max="10013" width="11" style="236" customWidth="1"/>
    <col min="10014" max="10014" width="15.1640625" style="236" customWidth="1"/>
    <col min="10015" max="10015" width="16" style="236" customWidth="1"/>
    <col min="10016" max="10016" width="14.4140625" style="236" customWidth="1"/>
    <col min="10017" max="10022" width="14.6640625" style="236" customWidth="1"/>
    <col min="10023" max="10023" width="11.6640625" style="236"/>
    <col min="10024" max="10029" width="14.6640625" style="236" customWidth="1"/>
    <col min="10030" max="10030" width="3" style="236" customWidth="1"/>
    <col min="10031" max="10267" width="11.6640625" style="236"/>
    <col min="10268" max="10268" width="2.6640625" style="236" customWidth="1"/>
    <col min="10269" max="10269" width="11" style="236" customWidth="1"/>
    <col min="10270" max="10270" width="15.1640625" style="236" customWidth="1"/>
    <col min="10271" max="10271" width="16" style="236" customWidth="1"/>
    <col min="10272" max="10272" width="14.4140625" style="236" customWidth="1"/>
    <col min="10273" max="10278" width="14.6640625" style="236" customWidth="1"/>
    <col min="10279" max="10279" width="11.6640625" style="236"/>
    <col min="10280" max="10285" width="14.6640625" style="236" customWidth="1"/>
    <col min="10286" max="10286" width="3" style="236" customWidth="1"/>
    <col min="10287" max="10523" width="11.6640625" style="236"/>
    <col min="10524" max="10524" width="2.6640625" style="236" customWidth="1"/>
    <col min="10525" max="10525" width="11" style="236" customWidth="1"/>
    <col min="10526" max="10526" width="15.1640625" style="236" customWidth="1"/>
    <col min="10527" max="10527" width="16" style="236" customWidth="1"/>
    <col min="10528" max="10528" width="14.4140625" style="236" customWidth="1"/>
    <col min="10529" max="10534" width="14.6640625" style="236" customWidth="1"/>
    <col min="10535" max="10535" width="11.6640625" style="236"/>
    <col min="10536" max="10541" width="14.6640625" style="236" customWidth="1"/>
    <col min="10542" max="10542" width="3" style="236" customWidth="1"/>
    <col min="10543" max="10779" width="11.6640625" style="236"/>
    <col min="10780" max="10780" width="2.6640625" style="236" customWidth="1"/>
    <col min="10781" max="10781" width="11" style="236" customWidth="1"/>
    <col min="10782" max="10782" width="15.1640625" style="236" customWidth="1"/>
    <col min="10783" max="10783" width="16" style="236" customWidth="1"/>
    <col min="10784" max="10784" width="14.4140625" style="236" customWidth="1"/>
    <col min="10785" max="10790" width="14.6640625" style="236" customWidth="1"/>
    <col min="10791" max="10791" width="11.6640625" style="236"/>
    <col min="10792" max="10797" width="14.6640625" style="236" customWidth="1"/>
    <col min="10798" max="10798" width="3" style="236" customWidth="1"/>
    <col min="10799" max="11035" width="11.6640625" style="236"/>
    <col min="11036" max="11036" width="2.6640625" style="236" customWidth="1"/>
    <col min="11037" max="11037" width="11" style="236" customWidth="1"/>
    <col min="11038" max="11038" width="15.1640625" style="236" customWidth="1"/>
    <col min="11039" max="11039" width="16" style="236" customWidth="1"/>
    <col min="11040" max="11040" width="14.4140625" style="236" customWidth="1"/>
    <col min="11041" max="11046" width="14.6640625" style="236" customWidth="1"/>
    <col min="11047" max="11047" width="11.6640625" style="236"/>
    <col min="11048" max="11053" width="14.6640625" style="236" customWidth="1"/>
    <col min="11054" max="11054" width="3" style="236" customWidth="1"/>
    <col min="11055" max="11291" width="11.6640625" style="236"/>
    <col min="11292" max="11292" width="2.6640625" style="236" customWidth="1"/>
    <col min="11293" max="11293" width="11" style="236" customWidth="1"/>
    <col min="11294" max="11294" width="15.1640625" style="236" customWidth="1"/>
    <col min="11295" max="11295" width="16" style="236" customWidth="1"/>
    <col min="11296" max="11296" width="14.4140625" style="236" customWidth="1"/>
    <col min="11297" max="11302" width="14.6640625" style="236" customWidth="1"/>
    <col min="11303" max="11303" width="11.6640625" style="236"/>
    <col min="11304" max="11309" width="14.6640625" style="236" customWidth="1"/>
    <col min="11310" max="11310" width="3" style="236" customWidth="1"/>
    <col min="11311" max="11547" width="11.6640625" style="236"/>
    <col min="11548" max="11548" width="2.6640625" style="236" customWidth="1"/>
    <col min="11549" max="11549" width="11" style="236" customWidth="1"/>
    <col min="11550" max="11550" width="15.1640625" style="236" customWidth="1"/>
    <col min="11551" max="11551" width="16" style="236" customWidth="1"/>
    <col min="11552" max="11552" width="14.4140625" style="236" customWidth="1"/>
    <col min="11553" max="11558" width="14.6640625" style="236" customWidth="1"/>
    <col min="11559" max="11559" width="11.6640625" style="236"/>
    <col min="11560" max="11565" width="14.6640625" style="236" customWidth="1"/>
    <col min="11566" max="11566" width="3" style="236" customWidth="1"/>
    <col min="11567" max="11803" width="11.6640625" style="236"/>
    <col min="11804" max="11804" width="2.6640625" style="236" customWidth="1"/>
    <col min="11805" max="11805" width="11" style="236" customWidth="1"/>
    <col min="11806" max="11806" width="15.1640625" style="236" customWidth="1"/>
    <col min="11807" max="11807" width="16" style="236" customWidth="1"/>
    <col min="11808" max="11808" width="14.4140625" style="236" customWidth="1"/>
    <col min="11809" max="11814" width="14.6640625" style="236" customWidth="1"/>
    <col min="11815" max="11815" width="11.6640625" style="236"/>
    <col min="11816" max="11821" width="14.6640625" style="236" customWidth="1"/>
    <col min="11822" max="11822" width="3" style="236" customWidth="1"/>
    <col min="11823" max="12059" width="11.6640625" style="236"/>
    <col min="12060" max="12060" width="2.6640625" style="236" customWidth="1"/>
    <col min="12061" max="12061" width="11" style="236" customWidth="1"/>
    <col min="12062" max="12062" width="15.1640625" style="236" customWidth="1"/>
    <col min="12063" max="12063" width="16" style="236" customWidth="1"/>
    <col min="12064" max="12064" width="14.4140625" style="236" customWidth="1"/>
    <col min="12065" max="12070" width="14.6640625" style="236" customWidth="1"/>
    <col min="12071" max="12071" width="11.6640625" style="236"/>
    <col min="12072" max="12077" width="14.6640625" style="236" customWidth="1"/>
    <col min="12078" max="12078" width="3" style="236" customWidth="1"/>
    <col min="12079" max="12315" width="11.6640625" style="236"/>
    <col min="12316" max="12316" width="2.6640625" style="236" customWidth="1"/>
    <col min="12317" max="12317" width="11" style="236" customWidth="1"/>
    <col min="12318" max="12318" width="15.1640625" style="236" customWidth="1"/>
    <col min="12319" max="12319" width="16" style="236" customWidth="1"/>
    <col min="12320" max="12320" width="14.4140625" style="236" customWidth="1"/>
    <col min="12321" max="12326" width="14.6640625" style="236" customWidth="1"/>
    <col min="12327" max="12327" width="11.6640625" style="236"/>
    <col min="12328" max="12333" width="14.6640625" style="236" customWidth="1"/>
    <col min="12334" max="12334" width="3" style="236" customWidth="1"/>
    <col min="12335" max="12571" width="11.6640625" style="236"/>
    <col min="12572" max="12572" width="2.6640625" style="236" customWidth="1"/>
    <col min="12573" max="12573" width="11" style="236" customWidth="1"/>
    <col min="12574" max="12574" width="15.1640625" style="236" customWidth="1"/>
    <col min="12575" max="12575" width="16" style="236" customWidth="1"/>
    <col min="12576" max="12576" width="14.4140625" style="236" customWidth="1"/>
    <col min="12577" max="12582" width="14.6640625" style="236" customWidth="1"/>
    <col min="12583" max="12583" width="11.6640625" style="236"/>
    <col min="12584" max="12589" width="14.6640625" style="236" customWidth="1"/>
    <col min="12590" max="12590" width="3" style="236" customWidth="1"/>
    <col min="12591" max="12827" width="11.6640625" style="236"/>
    <col min="12828" max="12828" width="2.6640625" style="236" customWidth="1"/>
    <col min="12829" max="12829" width="11" style="236" customWidth="1"/>
    <col min="12830" max="12830" width="15.1640625" style="236" customWidth="1"/>
    <col min="12831" max="12831" width="16" style="236" customWidth="1"/>
    <col min="12832" max="12832" width="14.4140625" style="236" customWidth="1"/>
    <col min="12833" max="12838" width="14.6640625" style="236" customWidth="1"/>
    <col min="12839" max="12839" width="11.6640625" style="236"/>
    <col min="12840" max="12845" width="14.6640625" style="236" customWidth="1"/>
    <col min="12846" max="12846" width="3" style="236" customWidth="1"/>
    <col min="12847" max="13083" width="11.6640625" style="236"/>
    <col min="13084" max="13084" width="2.6640625" style="236" customWidth="1"/>
    <col min="13085" max="13085" width="11" style="236" customWidth="1"/>
    <col min="13086" max="13086" width="15.1640625" style="236" customWidth="1"/>
    <col min="13087" max="13087" width="16" style="236" customWidth="1"/>
    <col min="13088" max="13088" width="14.4140625" style="236" customWidth="1"/>
    <col min="13089" max="13094" width="14.6640625" style="236" customWidth="1"/>
    <col min="13095" max="13095" width="11.6640625" style="236"/>
    <col min="13096" max="13101" width="14.6640625" style="236" customWidth="1"/>
    <col min="13102" max="13102" width="3" style="236" customWidth="1"/>
    <col min="13103" max="13339" width="11.6640625" style="236"/>
    <col min="13340" max="13340" width="2.6640625" style="236" customWidth="1"/>
    <col min="13341" max="13341" width="11" style="236" customWidth="1"/>
    <col min="13342" max="13342" width="15.1640625" style="236" customWidth="1"/>
    <col min="13343" max="13343" width="16" style="236" customWidth="1"/>
    <col min="13344" max="13344" width="14.4140625" style="236" customWidth="1"/>
    <col min="13345" max="13350" width="14.6640625" style="236" customWidth="1"/>
    <col min="13351" max="13351" width="11.6640625" style="236"/>
    <col min="13352" max="13357" width="14.6640625" style="236" customWidth="1"/>
    <col min="13358" max="13358" width="3" style="236" customWidth="1"/>
    <col min="13359" max="13595" width="11.6640625" style="236"/>
    <col min="13596" max="13596" width="2.6640625" style="236" customWidth="1"/>
    <col min="13597" max="13597" width="11" style="236" customWidth="1"/>
    <col min="13598" max="13598" width="15.1640625" style="236" customWidth="1"/>
    <col min="13599" max="13599" width="16" style="236" customWidth="1"/>
    <col min="13600" max="13600" width="14.4140625" style="236" customWidth="1"/>
    <col min="13601" max="13606" width="14.6640625" style="236" customWidth="1"/>
    <col min="13607" max="13607" width="11.6640625" style="236"/>
    <col min="13608" max="13613" width="14.6640625" style="236" customWidth="1"/>
    <col min="13614" max="13614" width="3" style="236" customWidth="1"/>
    <col min="13615" max="13851" width="11.6640625" style="236"/>
    <col min="13852" max="13852" width="2.6640625" style="236" customWidth="1"/>
    <col min="13853" max="13853" width="11" style="236" customWidth="1"/>
    <col min="13854" max="13854" width="15.1640625" style="236" customWidth="1"/>
    <col min="13855" max="13855" width="16" style="236" customWidth="1"/>
    <col min="13856" max="13856" width="14.4140625" style="236" customWidth="1"/>
    <col min="13857" max="13862" width="14.6640625" style="236" customWidth="1"/>
    <col min="13863" max="13863" width="11.6640625" style="236"/>
    <col min="13864" max="13869" width="14.6640625" style="236" customWidth="1"/>
    <col min="13870" max="13870" width="3" style="236" customWidth="1"/>
    <col min="13871" max="14107" width="11.6640625" style="236"/>
    <col min="14108" max="14108" width="2.6640625" style="236" customWidth="1"/>
    <col min="14109" max="14109" width="11" style="236" customWidth="1"/>
    <col min="14110" max="14110" width="15.1640625" style="236" customWidth="1"/>
    <col min="14111" max="14111" width="16" style="236" customWidth="1"/>
    <col min="14112" max="14112" width="14.4140625" style="236" customWidth="1"/>
    <col min="14113" max="14118" width="14.6640625" style="236" customWidth="1"/>
    <col min="14119" max="14119" width="11.6640625" style="236"/>
    <col min="14120" max="14125" width="14.6640625" style="236" customWidth="1"/>
    <col min="14126" max="14126" width="3" style="236" customWidth="1"/>
    <col min="14127" max="14363" width="11.6640625" style="236"/>
    <col min="14364" max="14364" width="2.6640625" style="236" customWidth="1"/>
    <col min="14365" max="14365" width="11" style="236" customWidth="1"/>
    <col min="14366" max="14366" width="15.1640625" style="236" customWidth="1"/>
    <col min="14367" max="14367" width="16" style="236" customWidth="1"/>
    <col min="14368" max="14368" width="14.4140625" style="236" customWidth="1"/>
    <col min="14369" max="14374" width="14.6640625" style="236" customWidth="1"/>
    <col min="14375" max="14375" width="11.6640625" style="236"/>
    <col min="14376" max="14381" width="14.6640625" style="236" customWidth="1"/>
    <col min="14382" max="14382" width="3" style="236" customWidth="1"/>
    <col min="14383" max="14619" width="11.6640625" style="236"/>
    <col min="14620" max="14620" width="2.6640625" style="236" customWidth="1"/>
    <col min="14621" max="14621" width="11" style="236" customWidth="1"/>
    <col min="14622" max="14622" width="15.1640625" style="236" customWidth="1"/>
    <col min="14623" max="14623" width="16" style="236" customWidth="1"/>
    <col min="14624" max="14624" width="14.4140625" style="236" customWidth="1"/>
    <col min="14625" max="14630" width="14.6640625" style="236" customWidth="1"/>
    <col min="14631" max="14631" width="11.6640625" style="236"/>
    <col min="14632" max="14637" width="14.6640625" style="236" customWidth="1"/>
    <col min="14638" max="14638" width="3" style="236" customWidth="1"/>
    <col min="14639" max="14875" width="11.6640625" style="236"/>
    <col min="14876" max="14876" width="2.6640625" style="236" customWidth="1"/>
    <col min="14877" max="14877" width="11" style="236" customWidth="1"/>
    <col min="14878" max="14878" width="15.1640625" style="236" customWidth="1"/>
    <col min="14879" max="14879" width="16" style="236" customWidth="1"/>
    <col min="14880" max="14880" width="14.4140625" style="236" customWidth="1"/>
    <col min="14881" max="14886" width="14.6640625" style="236" customWidth="1"/>
    <col min="14887" max="14887" width="11.6640625" style="236"/>
    <col min="14888" max="14893" width="14.6640625" style="236" customWidth="1"/>
    <col min="14894" max="14894" width="3" style="236" customWidth="1"/>
    <col min="14895" max="15131" width="11.6640625" style="236"/>
    <col min="15132" max="15132" width="2.6640625" style="236" customWidth="1"/>
    <col min="15133" max="15133" width="11" style="236" customWidth="1"/>
    <col min="15134" max="15134" width="15.1640625" style="236" customWidth="1"/>
    <col min="15135" max="15135" width="16" style="236" customWidth="1"/>
    <col min="15136" max="15136" width="14.4140625" style="236" customWidth="1"/>
    <col min="15137" max="15142" width="14.6640625" style="236" customWidth="1"/>
    <col min="15143" max="15143" width="11.6640625" style="236"/>
    <col min="15144" max="15149" width="14.6640625" style="236" customWidth="1"/>
    <col min="15150" max="15150" width="3" style="236" customWidth="1"/>
    <col min="15151" max="15387" width="11.6640625" style="236"/>
    <col min="15388" max="15388" width="2.6640625" style="236" customWidth="1"/>
    <col min="15389" max="15389" width="11" style="236" customWidth="1"/>
    <col min="15390" max="15390" width="15.1640625" style="236" customWidth="1"/>
    <col min="15391" max="15391" width="16" style="236" customWidth="1"/>
    <col min="15392" max="15392" width="14.4140625" style="236" customWidth="1"/>
    <col min="15393" max="15398" width="14.6640625" style="236" customWidth="1"/>
    <col min="15399" max="15399" width="11.6640625" style="236"/>
    <col min="15400" max="15405" width="14.6640625" style="236" customWidth="1"/>
    <col min="15406" max="15406" width="3" style="236" customWidth="1"/>
    <col min="15407" max="15643" width="11.6640625" style="236"/>
    <col min="15644" max="15644" width="2.6640625" style="236" customWidth="1"/>
    <col min="15645" max="15645" width="11" style="236" customWidth="1"/>
    <col min="15646" max="15646" width="15.1640625" style="236" customWidth="1"/>
    <col min="15647" max="15647" width="16" style="236" customWidth="1"/>
    <col min="15648" max="15648" width="14.4140625" style="236" customWidth="1"/>
    <col min="15649" max="15654" width="14.6640625" style="236" customWidth="1"/>
    <col min="15655" max="15655" width="11.6640625" style="236"/>
    <col min="15656" max="15661" width="14.6640625" style="236" customWidth="1"/>
    <col min="15662" max="15662" width="3" style="236" customWidth="1"/>
    <col min="15663" max="15899" width="11.6640625" style="236"/>
    <col min="15900" max="15900" width="2.6640625" style="236" customWidth="1"/>
    <col min="15901" max="15901" width="11" style="236" customWidth="1"/>
    <col min="15902" max="15902" width="15.1640625" style="236" customWidth="1"/>
    <col min="15903" max="15903" width="16" style="236" customWidth="1"/>
    <col min="15904" max="15904" width="14.4140625" style="236" customWidth="1"/>
    <col min="15905" max="15910" width="14.6640625" style="236" customWidth="1"/>
    <col min="15911" max="15911" width="11.6640625" style="236"/>
    <col min="15912" max="15917" width="14.6640625" style="236" customWidth="1"/>
    <col min="15918" max="15918" width="3" style="236" customWidth="1"/>
    <col min="15919" max="16155" width="11.6640625" style="236"/>
    <col min="16156" max="16156" width="2.6640625" style="236" customWidth="1"/>
    <col min="16157" max="16157" width="11" style="236" customWidth="1"/>
    <col min="16158" max="16158" width="15.1640625" style="236" customWidth="1"/>
    <col min="16159" max="16159" width="16" style="236" customWidth="1"/>
    <col min="16160" max="16160" width="14.4140625" style="236" customWidth="1"/>
    <col min="16161" max="16166" width="14.6640625" style="236" customWidth="1"/>
    <col min="16167" max="16167" width="11.6640625" style="236"/>
    <col min="16168" max="16173" width="14.6640625" style="236" customWidth="1"/>
    <col min="16174" max="16174" width="3" style="236" customWidth="1"/>
    <col min="16175" max="16384" width="11.6640625" style="236"/>
  </cols>
  <sheetData>
    <row r="1" spans="1:45" ht="22.5" customHeight="1" x14ac:dyDescent="0.25">
      <c r="B1" s="237" t="s">
        <v>301</v>
      </c>
    </row>
    <row r="2" spans="1:45" ht="22.5" customHeight="1" x14ac:dyDescent="0.2">
      <c r="A2" s="238"/>
      <c r="B2" s="239"/>
      <c r="C2" s="240"/>
      <c r="D2" s="241"/>
      <c r="E2" s="240"/>
      <c r="O2" s="242"/>
      <c r="P2" s="242"/>
      <c r="Q2" s="242"/>
      <c r="R2" s="242"/>
      <c r="S2" s="242"/>
      <c r="T2" s="242"/>
      <c r="U2" s="242"/>
      <c r="V2" s="242"/>
      <c r="W2" s="242"/>
      <c r="X2" s="242"/>
      <c r="Y2" s="242"/>
      <c r="AJ2" s="243"/>
      <c r="AL2" s="243"/>
      <c r="AN2" s="243"/>
      <c r="AO2" s="243"/>
      <c r="AP2" s="243"/>
      <c r="AQ2" s="243"/>
      <c r="AR2" s="243"/>
      <c r="AS2" s="243" t="s">
        <v>302</v>
      </c>
    </row>
    <row r="3" spans="1:45" ht="22.5" customHeight="1" x14ac:dyDescent="0.2">
      <c r="B3" s="407" t="s">
        <v>303</v>
      </c>
      <c r="C3" s="408"/>
      <c r="D3" s="408"/>
      <c r="E3" s="408"/>
      <c r="F3" s="438" t="s">
        <v>515</v>
      </c>
      <c r="G3" s="439"/>
      <c r="H3" s="439"/>
      <c r="I3" s="439"/>
      <c r="J3" s="439"/>
      <c r="K3" s="439"/>
      <c r="L3" s="439"/>
      <c r="M3" s="439"/>
      <c r="N3" s="439"/>
      <c r="O3" s="439"/>
      <c r="P3" s="439"/>
      <c r="Q3" s="439"/>
      <c r="R3" s="439"/>
      <c r="S3" s="439"/>
      <c r="T3" s="439"/>
      <c r="U3" s="439"/>
      <c r="V3" s="439"/>
      <c r="W3" s="439"/>
      <c r="X3" s="439"/>
      <c r="Y3" s="440"/>
      <c r="Z3" s="413" t="s">
        <v>499</v>
      </c>
      <c r="AA3" s="399"/>
      <c r="AB3" s="399"/>
      <c r="AC3" s="399"/>
      <c r="AD3" s="399"/>
      <c r="AE3" s="399"/>
      <c r="AF3" s="399"/>
      <c r="AG3" s="399"/>
      <c r="AH3" s="399"/>
      <c r="AI3" s="399"/>
      <c r="AJ3" s="399"/>
      <c r="AK3" s="399"/>
      <c r="AL3" s="399"/>
      <c r="AM3" s="399"/>
      <c r="AN3" s="399"/>
      <c r="AO3" s="399"/>
      <c r="AP3" s="399"/>
      <c r="AQ3" s="399"/>
      <c r="AR3" s="399"/>
      <c r="AS3" s="400"/>
    </row>
    <row r="4" spans="1:45" ht="22.5" customHeight="1" x14ac:dyDescent="0.2">
      <c r="B4" s="407"/>
      <c r="C4" s="408"/>
      <c r="D4" s="408"/>
      <c r="E4" s="408"/>
      <c r="F4" s="434" t="s">
        <v>516</v>
      </c>
      <c r="G4" s="434" t="s">
        <v>517</v>
      </c>
      <c r="H4" s="435" t="s">
        <v>518</v>
      </c>
      <c r="I4" s="422" t="s">
        <v>508</v>
      </c>
      <c r="J4" s="424" t="s">
        <v>509</v>
      </c>
      <c r="K4" s="424" t="s">
        <v>510</v>
      </c>
      <c r="L4" s="424" t="s">
        <v>511</v>
      </c>
      <c r="M4" s="425" t="s">
        <v>512</v>
      </c>
      <c r="N4" s="436" t="s">
        <v>513</v>
      </c>
      <c r="O4" s="244" t="s">
        <v>304</v>
      </c>
      <c r="P4" s="244" t="s">
        <v>305</v>
      </c>
      <c r="Q4" s="244" t="s">
        <v>306</v>
      </c>
      <c r="R4" s="244" t="s">
        <v>307</v>
      </c>
      <c r="S4" s="245" t="s">
        <v>308</v>
      </c>
      <c r="T4" s="245" t="s">
        <v>309</v>
      </c>
      <c r="U4" s="244" t="s">
        <v>310</v>
      </c>
      <c r="V4" s="437" t="s">
        <v>311</v>
      </c>
      <c r="W4" s="244" t="s">
        <v>312</v>
      </c>
      <c r="X4" s="244" t="s">
        <v>449</v>
      </c>
      <c r="Y4" s="244" t="s">
        <v>488</v>
      </c>
      <c r="Z4" s="430" t="s">
        <v>516</v>
      </c>
      <c r="AA4" s="430" t="s">
        <v>517</v>
      </c>
      <c r="AB4" s="431" t="s">
        <v>518</v>
      </c>
      <c r="AC4" s="422" t="s">
        <v>508</v>
      </c>
      <c r="AD4" s="423" t="s">
        <v>509</v>
      </c>
      <c r="AE4" s="424" t="s">
        <v>514</v>
      </c>
      <c r="AF4" s="424" t="s">
        <v>511</v>
      </c>
      <c r="AG4" s="425" t="s">
        <v>512</v>
      </c>
      <c r="AH4" s="426" t="s">
        <v>513</v>
      </c>
      <c r="AI4" s="244" t="s">
        <v>304</v>
      </c>
      <c r="AJ4" s="244" t="s">
        <v>305</v>
      </c>
      <c r="AK4" s="244" t="s">
        <v>306</v>
      </c>
      <c r="AL4" s="244" t="s">
        <v>307</v>
      </c>
      <c r="AM4" s="244" t="s">
        <v>308</v>
      </c>
      <c r="AN4" s="244" t="s">
        <v>309</v>
      </c>
      <c r="AO4" s="244" t="s">
        <v>310</v>
      </c>
      <c r="AP4" s="244" t="s">
        <v>311</v>
      </c>
      <c r="AQ4" s="244" t="s">
        <v>312</v>
      </c>
      <c r="AR4" s="244" t="s">
        <v>449</v>
      </c>
      <c r="AS4" s="245" t="s">
        <v>488</v>
      </c>
    </row>
    <row r="5" spans="1:45" ht="22.5" customHeight="1" x14ac:dyDescent="0.2">
      <c r="A5" s="246"/>
      <c r="B5" s="236" t="s">
        <v>313</v>
      </c>
      <c r="C5" s="247" t="s">
        <v>314</v>
      </c>
      <c r="D5" s="409" t="s">
        <v>315</v>
      </c>
      <c r="E5" s="410"/>
      <c r="F5" s="248">
        <v>8864</v>
      </c>
      <c r="G5" s="248">
        <v>8902</v>
      </c>
      <c r="H5" s="248">
        <v>9206</v>
      </c>
      <c r="I5" s="248">
        <v>9480</v>
      </c>
      <c r="J5" s="248">
        <v>9432</v>
      </c>
      <c r="K5" s="248">
        <v>9423</v>
      </c>
      <c r="L5" s="276">
        <v>9127</v>
      </c>
      <c r="M5" s="276">
        <v>8942</v>
      </c>
      <c r="N5" s="248">
        <v>9161</v>
      </c>
      <c r="O5" s="248">
        <v>9106</v>
      </c>
      <c r="P5" s="248">
        <v>8977</v>
      </c>
      <c r="Q5" s="248">
        <v>8880</v>
      </c>
      <c r="R5" s="248">
        <v>8660</v>
      </c>
      <c r="S5" s="248">
        <v>8408</v>
      </c>
      <c r="T5" s="248">
        <v>8467</v>
      </c>
      <c r="U5" s="248">
        <v>8404</v>
      </c>
      <c r="V5" s="248">
        <v>8757</v>
      </c>
      <c r="W5" s="249">
        <v>9269</v>
      </c>
      <c r="X5" s="249">
        <v>9106.2999999999993</v>
      </c>
      <c r="Y5" s="249">
        <v>9038</v>
      </c>
      <c r="Z5" s="248">
        <v>37223</v>
      </c>
      <c r="AA5" s="236">
        <v>36216</v>
      </c>
      <c r="AB5" s="236">
        <v>36724</v>
      </c>
      <c r="AC5" s="236">
        <v>37367</v>
      </c>
      <c r="AD5" s="236">
        <v>36908</v>
      </c>
      <c r="AE5" s="236">
        <v>36267</v>
      </c>
      <c r="AF5" s="300">
        <v>35442</v>
      </c>
      <c r="AG5" s="236">
        <v>34905</v>
      </c>
      <c r="AH5" s="300">
        <v>35718</v>
      </c>
      <c r="AI5" s="142">
        <v>35714</v>
      </c>
      <c r="AJ5" s="142">
        <v>35410</v>
      </c>
      <c r="AK5" s="142">
        <v>35130</v>
      </c>
      <c r="AL5" s="142">
        <v>34688</v>
      </c>
      <c r="AM5" s="142">
        <v>33911</v>
      </c>
      <c r="AN5" s="142">
        <v>33880</v>
      </c>
      <c r="AO5" s="142">
        <v>33613</v>
      </c>
      <c r="AP5" s="142">
        <v>34365</v>
      </c>
      <c r="AQ5" s="219">
        <v>35458</v>
      </c>
      <c r="AR5" s="249">
        <v>34759</v>
      </c>
      <c r="AS5" s="249">
        <v>34394</v>
      </c>
    </row>
    <row r="6" spans="1:45" ht="22.5" customHeight="1" x14ac:dyDescent="0.2">
      <c r="C6" s="247"/>
      <c r="D6" s="250" t="s">
        <v>316</v>
      </c>
      <c r="E6" s="251" t="s">
        <v>317</v>
      </c>
      <c r="F6" s="249">
        <v>1901</v>
      </c>
      <c r="G6" s="249">
        <v>1603</v>
      </c>
      <c r="H6" s="249">
        <v>1233</v>
      </c>
      <c r="I6" s="249">
        <v>2352</v>
      </c>
      <c r="J6" s="249">
        <v>1278</v>
      </c>
      <c r="K6" s="249">
        <v>1289</v>
      </c>
      <c r="L6" s="249">
        <v>595</v>
      </c>
      <c r="M6" s="249">
        <v>507</v>
      </c>
      <c r="N6" s="249">
        <v>434</v>
      </c>
      <c r="O6" s="249">
        <v>360</v>
      </c>
      <c r="P6" s="249">
        <v>471</v>
      </c>
      <c r="Q6" s="249">
        <v>404</v>
      </c>
      <c r="R6" s="249">
        <v>313</v>
      </c>
      <c r="S6" s="249">
        <v>287</v>
      </c>
      <c r="T6" s="249">
        <v>305</v>
      </c>
      <c r="U6" s="249">
        <v>320</v>
      </c>
      <c r="V6" s="249">
        <v>394</v>
      </c>
      <c r="W6" s="249">
        <v>302</v>
      </c>
      <c r="X6" s="249">
        <v>256.5</v>
      </c>
      <c r="Y6" s="249">
        <v>190</v>
      </c>
      <c r="Z6" s="248">
        <v>2873</v>
      </c>
      <c r="AA6" s="236">
        <v>2506</v>
      </c>
      <c r="AB6" s="236">
        <v>2060</v>
      </c>
      <c r="AC6" s="236">
        <v>3114</v>
      </c>
      <c r="AD6" s="236">
        <v>1506</v>
      </c>
      <c r="AE6" s="236">
        <v>1816</v>
      </c>
      <c r="AF6" s="236">
        <v>1130</v>
      </c>
      <c r="AG6" s="236">
        <v>1015</v>
      </c>
      <c r="AH6" s="236">
        <v>938</v>
      </c>
      <c r="AI6" s="142">
        <v>953</v>
      </c>
      <c r="AJ6" s="142">
        <v>1106</v>
      </c>
      <c r="AK6" s="142">
        <v>927</v>
      </c>
      <c r="AL6" s="142">
        <v>855</v>
      </c>
      <c r="AM6" s="142">
        <v>825</v>
      </c>
      <c r="AN6" s="142">
        <v>805</v>
      </c>
      <c r="AO6" s="142">
        <v>870</v>
      </c>
      <c r="AP6" s="142">
        <v>932</v>
      </c>
      <c r="AQ6" s="219">
        <v>886</v>
      </c>
      <c r="AR6" s="249">
        <v>512</v>
      </c>
      <c r="AS6" s="249">
        <v>683</v>
      </c>
    </row>
    <row r="7" spans="1:45" ht="22.5" customHeight="1" x14ac:dyDescent="0.2">
      <c r="C7" s="247"/>
      <c r="D7" s="252"/>
      <c r="E7" s="253" t="s">
        <v>318</v>
      </c>
      <c r="F7" s="248">
        <v>307</v>
      </c>
      <c r="G7" s="248">
        <v>315</v>
      </c>
      <c r="H7" s="248">
        <v>298</v>
      </c>
      <c r="I7" s="248">
        <v>306</v>
      </c>
      <c r="J7" s="248">
        <v>269</v>
      </c>
      <c r="K7" s="248">
        <v>224</v>
      </c>
      <c r="L7" s="248">
        <v>165</v>
      </c>
      <c r="M7" s="248">
        <v>74</v>
      </c>
      <c r="N7" s="248">
        <v>77</v>
      </c>
      <c r="O7" s="248">
        <v>89</v>
      </c>
      <c r="P7" s="248">
        <v>87</v>
      </c>
      <c r="Q7" s="248">
        <v>91</v>
      </c>
      <c r="R7" s="248">
        <v>128</v>
      </c>
      <c r="S7" s="248">
        <v>136</v>
      </c>
      <c r="T7" s="248">
        <v>130</v>
      </c>
      <c r="U7" s="248">
        <v>169</v>
      </c>
      <c r="V7" s="248">
        <v>208</v>
      </c>
      <c r="W7" s="249">
        <v>259</v>
      </c>
      <c r="X7" s="249">
        <v>204.07</v>
      </c>
      <c r="Y7" s="249">
        <v>153</v>
      </c>
      <c r="Z7" s="248">
        <v>1588</v>
      </c>
      <c r="AA7" s="236">
        <v>1508</v>
      </c>
      <c r="AB7" s="236">
        <v>1467</v>
      </c>
      <c r="AC7" s="236">
        <v>1479</v>
      </c>
      <c r="AD7" s="236">
        <v>1300</v>
      </c>
      <c r="AE7" s="236">
        <v>1155</v>
      </c>
      <c r="AF7" s="236">
        <v>867</v>
      </c>
      <c r="AG7" s="236">
        <v>481</v>
      </c>
      <c r="AH7" s="236">
        <v>397</v>
      </c>
      <c r="AI7" s="142">
        <v>739</v>
      </c>
      <c r="AJ7" s="142">
        <v>722</v>
      </c>
      <c r="AK7" s="142">
        <v>624</v>
      </c>
      <c r="AL7" s="142">
        <v>742</v>
      </c>
      <c r="AM7" s="142">
        <v>771</v>
      </c>
      <c r="AN7" s="142">
        <v>777.7</v>
      </c>
      <c r="AO7" s="142">
        <v>963</v>
      </c>
      <c r="AP7" s="142">
        <v>1098</v>
      </c>
      <c r="AQ7" s="219">
        <v>1380</v>
      </c>
      <c r="AR7" s="249">
        <v>1063</v>
      </c>
      <c r="AS7" s="249">
        <v>872</v>
      </c>
    </row>
    <row r="8" spans="1:45" ht="22.5" customHeight="1" x14ac:dyDescent="0.2">
      <c r="C8" s="247"/>
      <c r="D8" s="254"/>
      <c r="E8" s="253" t="s">
        <v>319</v>
      </c>
      <c r="F8" s="248">
        <v>108</v>
      </c>
      <c r="G8" s="248">
        <v>114</v>
      </c>
      <c r="H8" s="248">
        <v>104</v>
      </c>
      <c r="I8" s="248">
        <v>108</v>
      </c>
      <c r="J8" s="248">
        <v>105</v>
      </c>
      <c r="K8" s="248">
        <v>105</v>
      </c>
      <c r="L8" s="248">
        <v>99</v>
      </c>
      <c r="M8" s="248">
        <v>95</v>
      </c>
      <c r="N8" s="248">
        <v>92</v>
      </c>
      <c r="O8" s="248">
        <v>84</v>
      </c>
      <c r="P8" s="248">
        <v>81</v>
      </c>
      <c r="Q8" s="248">
        <v>76</v>
      </c>
      <c r="R8" s="248">
        <v>80</v>
      </c>
      <c r="S8" s="248">
        <v>74</v>
      </c>
      <c r="T8" s="248">
        <v>71</v>
      </c>
      <c r="U8" s="248">
        <v>75</v>
      </c>
      <c r="V8" s="248">
        <v>81</v>
      </c>
      <c r="W8" s="249">
        <v>93</v>
      </c>
      <c r="X8" s="249">
        <v>81.73</v>
      </c>
      <c r="Y8" s="249">
        <v>77</v>
      </c>
      <c r="Z8" s="248">
        <v>479</v>
      </c>
      <c r="AA8" s="236">
        <v>483</v>
      </c>
      <c r="AB8" s="236">
        <v>446</v>
      </c>
      <c r="AC8" s="236">
        <v>451</v>
      </c>
      <c r="AD8" s="236">
        <v>427</v>
      </c>
      <c r="AE8" s="236">
        <v>420</v>
      </c>
      <c r="AF8" s="236">
        <v>416</v>
      </c>
      <c r="AG8" s="236">
        <v>397</v>
      </c>
      <c r="AH8" s="236">
        <v>396</v>
      </c>
      <c r="AI8" s="142">
        <v>371</v>
      </c>
      <c r="AJ8" s="142">
        <v>363</v>
      </c>
      <c r="AK8" s="142">
        <v>338</v>
      </c>
      <c r="AL8" s="142">
        <v>347</v>
      </c>
      <c r="AM8" s="142">
        <v>342</v>
      </c>
      <c r="AN8" s="142">
        <v>317</v>
      </c>
      <c r="AO8" s="142">
        <v>332</v>
      </c>
      <c r="AP8" s="142">
        <v>362</v>
      </c>
      <c r="AQ8" s="219">
        <v>413</v>
      </c>
      <c r="AR8" s="249">
        <v>359</v>
      </c>
      <c r="AS8" s="249">
        <v>335</v>
      </c>
    </row>
    <row r="9" spans="1:45" ht="22.5" customHeight="1" x14ac:dyDescent="0.2">
      <c r="C9" s="247"/>
      <c r="D9" s="255" t="s">
        <v>320</v>
      </c>
      <c r="E9" s="253" t="s">
        <v>321</v>
      </c>
      <c r="F9" s="248">
        <v>113</v>
      </c>
      <c r="G9" s="248">
        <v>104</v>
      </c>
      <c r="H9" s="248">
        <v>94</v>
      </c>
      <c r="I9" s="248">
        <v>92</v>
      </c>
      <c r="J9" s="248">
        <v>53</v>
      </c>
      <c r="K9" s="248">
        <v>61</v>
      </c>
      <c r="L9" s="249">
        <v>57</v>
      </c>
      <c r="M9" s="249">
        <v>42</v>
      </c>
      <c r="N9" s="249">
        <v>46</v>
      </c>
      <c r="O9" s="249">
        <v>44</v>
      </c>
      <c r="P9" s="248">
        <v>40</v>
      </c>
      <c r="Q9" s="248">
        <v>36</v>
      </c>
      <c r="R9" s="248">
        <v>33</v>
      </c>
      <c r="S9" s="249">
        <v>33</v>
      </c>
      <c r="T9" s="249">
        <v>30</v>
      </c>
      <c r="U9" s="249">
        <v>33</v>
      </c>
      <c r="V9" s="249">
        <v>31</v>
      </c>
      <c r="W9" s="249">
        <v>33</v>
      </c>
      <c r="X9" s="249">
        <v>29</v>
      </c>
      <c r="Y9" s="249">
        <v>28</v>
      </c>
      <c r="Z9" s="248">
        <v>234</v>
      </c>
      <c r="AA9" s="236">
        <v>220</v>
      </c>
      <c r="AB9" s="236">
        <v>196</v>
      </c>
      <c r="AC9" s="236">
        <v>185</v>
      </c>
      <c r="AD9" s="236">
        <v>101</v>
      </c>
      <c r="AE9" s="236">
        <v>53</v>
      </c>
      <c r="AF9" s="236">
        <v>30</v>
      </c>
      <c r="AG9" s="236">
        <v>2</v>
      </c>
      <c r="AH9" s="236">
        <v>1</v>
      </c>
      <c r="AI9" s="142">
        <v>1</v>
      </c>
      <c r="AJ9" s="142">
        <v>1</v>
      </c>
      <c r="AK9" s="249" t="s">
        <v>133</v>
      </c>
      <c r="AL9" s="249" t="s">
        <v>133</v>
      </c>
      <c r="AM9" s="249" t="s">
        <v>133</v>
      </c>
      <c r="AN9" s="249" t="s">
        <v>16</v>
      </c>
      <c r="AO9" s="249" t="s">
        <v>16</v>
      </c>
      <c r="AP9" s="249" t="s">
        <v>16</v>
      </c>
      <c r="AQ9" s="219" t="s">
        <v>16</v>
      </c>
      <c r="AR9" s="249" t="s">
        <v>16</v>
      </c>
      <c r="AS9" s="249" t="s">
        <v>16</v>
      </c>
    </row>
    <row r="10" spans="1:45" ht="22.5" customHeight="1" x14ac:dyDescent="0.2">
      <c r="C10" s="247"/>
      <c r="D10" s="255"/>
      <c r="E10" s="253" t="s">
        <v>322</v>
      </c>
      <c r="F10" s="248">
        <v>314</v>
      </c>
      <c r="G10" s="248">
        <v>295</v>
      </c>
      <c r="H10" s="248">
        <v>272</v>
      </c>
      <c r="I10" s="248">
        <v>285</v>
      </c>
      <c r="J10" s="248">
        <v>264</v>
      </c>
      <c r="K10" s="248">
        <v>246</v>
      </c>
      <c r="L10" s="248">
        <v>231</v>
      </c>
      <c r="M10" s="248">
        <v>219</v>
      </c>
      <c r="N10" s="248">
        <v>203</v>
      </c>
      <c r="O10" s="248">
        <v>189</v>
      </c>
      <c r="P10" s="248">
        <v>180</v>
      </c>
      <c r="Q10" s="248">
        <v>172</v>
      </c>
      <c r="R10" s="248">
        <v>166</v>
      </c>
      <c r="S10" s="248">
        <v>159</v>
      </c>
      <c r="T10" s="248">
        <v>155.69999999999999</v>
      </c>
      <c r="U10" s="248">
        <v>148</v>
      </c>
      <c r="V10" s="248">
        <v>139</v>
      </c>
      <c r="W10" s="249">
        <v>143</v>
      </c>
      <c r="X10" s="249">
        <v>128.75</v>
      </c>
      <c r="Y10" s="249">
        <v>120</v>
      </c>
      <c r="Z10" s="248">
        <v>1098</v>
      </c>
      <c r="AA10" s="236">
        <v>1021</v>
      </c>
      <c r="AB10" s="236">
        <v>955</v>
      </c>
      <c r="AC10" s="236">
        <v>1016</v>
      </c>
      <c r="AD10" s="236">
        <v>953</v>
      </c>
      <c r="AE10" s="236">
        <v>882</v>
      </c>
      <c r="AF10" s="236">
        <v>798</v>
      </c>
      <c r="AG10" s="236">
        <v>768</v>
      </c>
      <c r="AH10" s="236">
        <v>689</v>
      </c>
      <c r="AI10" s="142">
        <v>663</v>
      </c>
      <c r="AJ10" s="142">
        <v>619</v>
      </c>
      <c r="AK10" s="142">
        <v>585</v>
      </c>
      <c r="AL10" s="142">
        <v>568</v>
      </c>
      <c r="AM10" s="142">
        <v>526</v>
      </c>
      <c r="AN10" s="142">
        <v>506</v>
      </c>
      <c r="AO10" s="142">
        <v>497</v>
      </c>
      <c r="AP10" s="249" t="s">
        <v>16</v>
      </c>
      <c r="AQ10" s="219">
        <v>475</v>
      </c>
      <c r="AR10" s="249">
        <v>443</v>
      </c>
      <c r="AS10" s="249">
        <v>417</v>
      </c>
    </row>
    <row r="11" spans="1:45" ht="22.5" customHeight="1" x14ac:dyDescent="0.2">
      <c r="C11" s="247"/>
      <c r="D11" s="256"/>
      <c r="E11" s="251" t="s">
        <v>323</v>
      </c>
      <c r="F11" s="249" t="s">
        <v>325</v>
      </c>
      <c r="G11" s="249" t="s">
        <v>325</v>
      </c>
      <c r="H11" s="249" t="s">
        <v>324</v>
      </c>
      <c r="I11" s="249" t="s">
        <v>324</v>
      </c>
      <c r="J11" s="249" t="s">
        <v>324</v>
      </c>
      <c r="K11" s="249" t="s">
        <v>324</v>
      </c>
      <c r="L11" s="249" t="s">
        <v>324</v>
      </c>
      <c r="M11" s="249" t="s">
        <v>324</v>
      </c>
      <c r="N11" s="249" t="s">
        <v>324</v>
      </c>
      <c r="O11" s="249" t="s">
        <v>324</v>
      </c>
      <c r="P11" s="249" t="s">
        <v>325</v>
      </c>
      <c r="Q11" s="249" t="s">
        <v>325</v>
      </c>
      <c r="R11" s="249" t="s">
        <v>325</v>
      </c>
      <c r="S11" s="249" t="s">
        <v>324</v>
      </c>
      <c r="T11" s="249" t="s">
        <v>16</v>
      </c>
      <c r="U11" s="249" t="s">
        <v>16</v>
      </c>
      <c r="V11" s="249" t="s">
        <v>16</v>
      </c>
      <c r="W11" s="249" t="s">
        <v>16</v>
      </c>
      <c r="X11" s="249" t="s">
        <v>16</v>
      </c>
      <c r="Y11" s="249" t="s">
        <v>16</v>
      </c>
      <c r="Z11" s="249" t="s">
        <v>325</v>
      </c>
      <c r="AA11" s="249" t="s">
        <v>325</v>
      </c>
      <c r="AB11" s="249" t="s">
        <v>325</v>
      </c>
      <c r="AC11" s="249" t="s">
        <v>324</v>
      </c>
      <c r="AD11" s="249" t="s">
        <v>324</v>
      </c>
      <c r="AE11" s="249" t="s">
        <v>324</v>
      </c>
      <c r="AF11" s="249" t="s">
        <v>324</v>
      </c>
      <c r="AG11" s="249" t="s">
        <v>324</v>
      </c>
      <c r="AH11" s="249" t="s">
        <v>324</v>
      </c>
      <c r="AI11" s="215" t="s">
        <v>324</v>
      </c>
      <c r="AJ11" s="215" t="s">
        <v>325</v>
      </c>
      <c r="AK11" s="215" t="s">
        <v>325</v>
      </c>
      <c r="AL11" s="215" t="s">
        <v>325</v>
      </c>
      <c r="AM11" s="215" t="s">
        <v>324</v>
      </c>
      <c r="AN11" s="215" t="s">
        <v>16</v>
      </c>
      <c r="AO11" s="215" t="s">
        <v>16</v>
      </c>
      <c r="AP11" s="249" t="s">
        <v>16</v>
      </c>
      <c r="AQ11" s="219" t="s">
        <v>16</v>
      </c>
      <c r="AR11" s="249" t="s">
        <v>16</v>
      </c>
      <c r="AS11" s="249" t="s">
        <v>16</v>
      </c>
    </row>
    <row r="12" spans="1:45" ht="22.5" customHeight="1" x14ac:dyDescent="0.2">
      <c r="C12" s="247"/>
      <c r="D12" s="255"/>
      <c r="E12" s="251" t="s">
        <v>326</v>
      </c>
      <c r="F12" s="248">
        <v>90</v>
      </c>
      <c r="G12" s="248">
        <v>77</v>
      </c>
      <c r="H12" s="248">
        <v>71</v>
      </c>
      <c r="I12" s="248">
        <v>70</v>
      </c>
      <c r="J12" s="248">
        <v>70</v>
      </c>
      <c r="K12" s="248">
        <v>68</v>
      </c>
      <c r="L12" s="248">
        <v>58</v>
      </c>
      <c r="M12" s="248">
        <v>52</v>
      </c>
      <c r="N12" s="248">
        <v>34</v>
      </c>
      <c r="O12" s="248">
        <v>36</v>
      </c>
      <c r="P12" s="248">
        <v>33</v>
      </c>
      <c r="Q12" s="248">
        <v>28</v>
      </c>
      <c r="R12" s="248">
        <v>19</v>
      </c>
      <c r="S12" s="248">
        <v>24</v>
      </c>
      <c r="T12" s="248">
        <v>22</v>
      </c>
      <c r="U12" s="248">
        <v>13</v>
      </c>
      <c r="V12" s="248">
        <v>11</v>
      </c>
      <c r="W12" s="249">
        <v>10</v>
      </c>
      <c r="X12" s="249">
        <v>8</v>
      </c>
      <c r="Y12" s="249">
        <v>8</v>
      </c>
      <c r="Z12" s="248">
        <v>267</v>
      </c>
      <c r="AA12" s="236">
        <v>244</v>
      </c>
      <c r="AB12" s="236">
        <v>248</v>
      </c>
      <c r="AC12" s="236">
        <v>246</v>
      </c>
      <c r="AD12" s="236">
        <v>251</v>
      </c>
      <c r="AE12" s="236">
        <v>239</v>
      </c>
      <c r="AF12" s="236">
        <v>213</v>
      </c>
      <c r="AG12" s="236">
        <v>199</v>
      </c>
      <c r="AH12" s="236">
        <v>182</v>
      </c>
      <c r="AI12" s="142">
        <v>148</v>
      </c>
      <c r="AJ12" s="142">
        <v>161</v>
      </c>
      <c r="AK12" s="142">
        <v>148</v>
      </c>
      <c r="AL12" s="142">
        <v>149</v>
      </c>
      <c r="AM12" s="142">
        <v>156</v>
      </c>
      <c r="AN12" s="142">
        <v>145.9</v>
      </c>
      <c r="AO12" s="142">
        <v>126</v>
      </c>
      <c r="AP12" s="249" t="s">
        <v>16</v>
      </c>
      <c r="AQ12" s="219">
        <v>112</v>
      </c>
      <c r="AR12" s="249">
        <v>96</v>
      </c>
      <c r="AS12" s="249">
        <v>122</v>
      </c>
    </row>
    <row r="13" spans="1:45" ht="22.5" customHeight="1" x14ac:dyDescent="0.2">
      <c r="C13" s="247"/>
      <c r="D13" s="255"/>
      <c r="E13" s="251" t="s">
        <v>327</v>
      </c>
      <c r="F13" s="248">
        <v>17</v>
      </c>
      <c r="G13" s="248">
        <v>17</v>
      </c>
      <c r="H13" s="248">
        <v>17</v>
      </c>
      <c r="I13" s="248">
        <v>16</v>
      </c>
      <c r="J13" s="248">
        <v>16</v>
      </c>
      <c r="K13" s="248">
        <v>16</v>
      </c>
      <c r="L13" s="248">
        <v>14</v>
      </c>
      <c r="M13" s="248">
        <v>14</v>
      </c>
      <c r="N13" s="248">
        <v>14</v>
      </c>
      <c r="O13" s="248">
        <v>13</v>
      </c>
      <c r="P13" s="248">
        <v>11</v>
      </c>
      <c r="Q13" s="248">
        <v>11</v>
      </c>
      <c r="R13" s="248">
        <v>10</v>
      </c>
      <c r="S13" s="248">
        <v>9</v>
      </c>
      <c r="T13" s="248">
        <v>11</v>
      </c>
      <c r="U13" s="248">
        <v>6</v>
      </c>
      <c r="V13" s="248">
        <v>6</v>
      </c>
      <c r="W13" s="249">
        <v>4</v>
      </c>
      <c r="X13" s="249">
        <v>5</v>
      </c>
      <c r="Y13" s="249">
        <v>5</v>
      </c>
      <c r="Z13" s="248">
        <v>69</v>
      </c>
      <c r="AA13" s="236">
        <v>66</v>
      </c>
      <c r="AB13" s="236">
        <v>60</v>
      </c>
      <c r="AC13" s="236">
        <v>55</v>
      </c>
      <c r="AD13" s="236">
        <v>56</v>
      </c>
      <c r="AE13" s="236">
        <v>59</v>
      </c>
      <c r="AF13" s="236">
        <v>57</v>
      </c>
      <c r="AG13" s="236">
        <v>53</v>
      </c>
      <c r="AH13" s="236">
        <v>58</v>
      </c>
      <c r="AI13" s="142">
        <v>48</v>
      </c>
      <c r="AJ13" s="142">
        <v>51</v>
      </c>
      <c r="AK13" s="142">
        <v>71</v>
      </c>
      <c r="AL13" s="142">
        <v>43</v>
      </c>
      <c r="AM13" s="142">
        <v>41</v>
      </c>
      <c r="AN13" s="142">
        <v>38.799999999999997</v>
      </c>
      <c r="AO13" s="142">
        <v>29</v>
      </c>
      <c r="AP13" s="249" t="s">
        <v>16</v>
      </c>
      <c r="AQ13" s="219">
        <v>25</v>
      </c>
      <c r="AR13" s="249">
        <v>22</v>
      </c>
      <c r="AS13" s="249">
        <v>117</v>
      </c>
    </row>
    <row r="14" spans="1:45" ht="22.5" customHeight="1" x14ac:dyDescent="0.2">
      <c r="C14" s="247"/>
      <c r="D14" s="250" t="s">
        <v>328</v>
      </c>
      <c r="E14" s="253" t="s">
        <v>329</v>
      </c>
      <c r="F14" s="248">
        <v>42</v>
      </c>
      <c r="G14" s="248">
        <v>42</v>
      </c>
      <c r="H14" s="248">
        <v>49</v>
      </c>
      <c r="I14" s="248">
        <v>48</v>
      </c>
      <c r="J14" s="248">
        <v>54</v>
      </c>
      <c r="K14" s="248">
        <v>57</v>
      </c>
      <c r="L14" s="248">
        <v>52</v>
      </c>
      <c r="M14" s="248">
        <v>43</v>
      </c>
      <c r="N14" s="248">
        <v>36</v>
      </c>
      <c r="O14" s="248">
        <v>34</v>
      </c>
      <c r="P14" s="248">
        <v>31</v>
      </c>
      <c r="Q14" s="248">
        <v>26</v>
      </c>
      <c r="R14" s="248">
        <v>30</v>
      </c>
      <c r="S14" s="248">
        <v>30</v>
      </c>
      <c r="T14" s="248">
        <v>31</v>
      </c>
      <c r="U14" s="248">
        <v>37</v>
      </c>
      <c r="V14" s="248">
        <v>230</v>
      </c>
      <c r="W14" s="249">
        <v>283</v>
      </c>
      <c r="X14" s="249">
        <v>216.05</v>
      </c>
      <c r="Y14" s="249">
        <v>233</v>
      </c>
      <c r="Z14" s="248">
        <v>310</v>
      </c>
      <c r="AA14" s="236">
        <v>321</v>
      </c>
      <c r="AB14" s="236">
        <v>324</v>
      </c>
      <c r="AC14" s="236">
        <v>338</v>
      </c>
      <c r="AD14" s="236">
        <v>360</v>
      </c>
      <c r="AE14" s="236">
        <v>352</v>
      </c>
      <c r="AF14" s="236">
        <v>327</v>
      </c>
      <c r="AG14" s="236">
        <v>344</v>
      </c>
      <c r="AH14" s="236">
        <v>282</v>
      </c>
      <c r="AI14" s="142">
        <v>255</v>
      </c>
      <c r="AJ14" s="142">
        <v>237</v>
      </c>
      <c r="AK14" s="142">
        <v>214</v>
      </c>
      <c r="AL14" s="142">
        <v>232</v>
      </c>
      <c r="AM14" s="142">
        <v>218</v>
      </c>
      <c r="AN14" s="142">
        <v>208</v>
      </c>
      <c r="AO14" s="142">
        <v>238</v>
      </c>
      <c r="AP14" s="142">
        <v>942</v>
      </c>
      <c r="AQ14" s="219">
        <v>1005</v>
      </c>
      <c r="AR14" s="249">
        <v>1017</v>
      </c>
      <c r="AS14" s="249">
        <v>967</v>
      </c>
    </row>
    <row r="15" spans="1:45" ht="22.5" customHeight="1" x14ac:dyDescent="0.2">
      <c r="C15" s="247"/>
      <c r="D15" s="254"/>
      <c r="E15" s="253" t="s">
        <v>330</v>
      </c>
      <c r="F15" s="248">
        <v>84</v>
      </c>
      <c r="G15" s="248">
        <v>87</v>
      </c>
      <c r="H15" s="248">
        <v>77</v>
      </c>
      <c r="I15" s="248">
        <v>81</v>
      </c>
      <c r="J15" s="248">
        <v>75</v>
      </c>
      <c r="K15" s="248">
        <v>61</v>
      </c>
      <c r="L15" s="248">
        <v>44</v>
      </c>
      <c r="M15" s="248">
        <v>29</v>
      </c>
      <c r="N15" s="248">
        <v>24</v>
      </c>
      <c r="O15" s="248">
        <v>22</v>
      </c>
      <c r="P15" s="248">
        <v>26</v>
      </c>
      <c r="Q15" s="248">
        <v>23</v>
      </c>
      <c r="R15" s="248">
        <v>21</v>
      </c>
      <c r="S15" s="248">
        <v>21</v>
      </c>
      <c r="T15" s="248">
        <v>20</v>
      </c>
      <c r="U15" s="248">
        <v>25</v>
      </c>
      <c r="V15" s="248">
        <v>78</v>
      </c>
      <c r="W15" s="249">
        <v>87</v>
      </c>
      <c r="X15" s="249">
        <v>78.58</v>
      </c>
      <c r="Y15" s="249">
        <v>61</v>
      </c>
      <c r="Z15" s="248">
        <v>511</v>
      </c>
      <c r="AA15" s="236">
        <v>506</v>
      </c>
      <c r="AB15" s="236">
        <v>463</v>
      </c>
      <c r="AC15" s="236">
        <v>420</v>
      </c>
      <c r="AD15" s="236">
        <v>372</v>
      </c>
      <c r="AE15" s="236">
        <v>301</v>
      </c>
      <c r="AF15" s="236">
        <v>226</v>
      </c>
      <c r="AG15" s="236">
        <v>121</v>
      </c>
      <c r="AH15" s="236">
        <v>87</v>
      </c>
      <c r="AI15" s="142">
        <v>120</v>
      </c>
      <c r="AJ15" s="142">
        <v>127</v>
      </c>
      <c r="AK15" s="142">
        <v>110</v>
      </c>
      <c r="AL15" s="142">
        <v>108</v>
      </c>
      <c r="AM15" s="142">
        <v>107</v>
      </c>
      <c r="AN15" s="142">
        <v>106</v>
      </c>
      <c r="AO15" s="142">
        <v>131</v>
      </c>
      <c r="AP15" s="142">
        <v>343</v>
      </c>
      <c r="AQ15" s="219">
        <v>436</v>
      </c>
      <c r="AR15" s="249">
        <v>328</v>
      </c>
      <c r="AS15" s="249">
        <v>266</v>
      </c>
    </row>
    <row r="16" spans="1:45" ht="22.5" customHeight="1" x14ac:dyDescent="0.2">
      <c r="C16" s="247"/>
      <c r="D16" s="255" t="s">
        <v>207</v>
      </c>
      <c r="E16" s="251" t="s">
        <v>331</v>
      </c>
      <c r="F16" s="248">
        <v>6</v>
      </c>
      <c r="G16" s="248">
        <v>6</v>
      </c>
      <c r="H16" s="248">
        <v>6</v>
      </c>
      <c r="I16" s="248">
        <v>6</v>
      </c>
      <c r="J16" s="248">
        <v>6</v>
      </c>
      <c r="K16" s="248">
        <v>6</v>
      </c>
      <c r="L16" s="248">
        <v>6</v>
      </c>
      <c r="M16" s="248">
        <v>5</v>
      </c>
      <c r="N16" s="248">
        <v>5</v>
      </c>
      <c r="O16" s="248">
        <v>5</v>
      </c>
      <c r="P16" s="248">
        <v>5</v>
      </c>
      <c r="Q16" s="248">
        <v>4</v>
      </c>
      <c r="R16" s="248">
        <v>4</v>
      </c>
      <c r="S16" s="248">
        <v>4</v>
      </c>
      <c r="T16" s="248">
        <v>4</v>
      </c>
      <c r="U16" s="248">
        <v>4</v>
      </c>
      <c r="V16" s="248">
        <v>4</v>
      </c>
      <c r="W16" s="249">
        <v>4</v>
      </c>
      <c r="X16" s="249">
        <v>3.6</v>
      </c>
      <c r="Y16" s="249">
        <v>3</v>
      </c>
      <c r="Z16" s="248">
        <v>36</v>
      </c>
      <c r="AA16" s="236">
        <v>36</v>
      </c>
      <c r="AB16" s="236">
        <v>35</v>
      </c>
      <c r="AC16" s="236">
        <v>37</v>
      </c>
      <c r="AD16" s="236">
        <v>36</v>
      </c>
      <c r="AE16" s="236">
        <v>34</v>
      </c>
      <c r="AF16" s="236">
        <v>33</v>
      </c>
      <c r="AG16" s="236">
        <v>31</v>
      </c>
      <c r="AH16" s="236">
        <v>29</v>
      </c>
      <c r="AI16" s="142">
        <v>28</v>
      </c>
      <c r="AJ16" s="142">
        <v>28</v>
      </c>
      <c r="AK16" s="142">
        <v>26</v>
      </c>
      <c r="AL16" s="142">
        <v>25</v>
      </c>
      <c r="AM16" s="142">
        <v>24</v>
      </c>
      <c r="AN16" s="142">
        <v>23</v>
      </c>
      <c r="AO16" s="142">
        <v>23</v>
      </c>
      <c r="AP16" s="142">
        <v>24</v>
      </c>
      <c r="AQ16" s="219">
        <v>25</v>
      </c>
      <c r="AR16" s="249">
        <v>20</v>
      </c>
      <c r="AS16" s="249">
        <v>18</v>
      </c>
    </row>
    <row r="17" spans="1:45" ht="22.5" customHeight="1" x14ac:dyDescent="0.2">
      <c r="C17" s="247"/>
      <c r="D17" s="255"/>
      <c r="E17" s="251" t="s">
        <v>332</v>
      </c>
      <c r="F17" s="248">
        <v>15</v>
      </c>
      <c r="G17" s="248">
        <v>16</v>
      </c>
      <c r="H17" s="248">
        <v>15</v>
      </c>
      <c r="I17" s="248">
        <v>15</v>
      </c>
      <c r="J17" s="248">
        <v>15</v>
      </c>
      <c r="K17" s="248">
        <v>15</v>
      </c>
      <c r="L17" s="248">
        <v>16</v>
      </c>
      <c r="M17" s="248">
        <v>13</v>
      </c>
      <c r="N17" s="248">
        <v>13</v>
      </c>
      <c r="O17" s="248">
        <v>12</v>
      </c>
      <c r="P17" s="248">
        <v>12</v>
      </c>
      <c r="Q17" s="248">
        <v>11</v>
      </c>
      <c r="R17" s="248">
        <v>11</v>
      </c>
      <c r="S17" s="248">
        <v>11</v>
      </c>
      <c r="T17" s="248">
        <v>11</v>
      </c>
      <c r="U17" s="248">
        <v>11</v>
      </c>
      <c r="V17" s="248">
        <v>12</v>
      </c>
      <c r="W17" s="249">
        <v>11</v>
      </c>
      <c r="X17" s="249">
        <v>12</v>
      </c>
      <c r="Y17" s="249">
        <v>15</v>
      </c>
      <c r="Z17" s="248">
        <v>88</v>
      </c>
      <c r="AA17" s="236">
        <v>75</v>
      </c>
      <c r="AB17" s="236">
        <v>66</v>
      </c>
      <c r="AC17" s="236">
        <v>64</v>
      </c>
      <c r="AD17" s="236">
        <v>70</v>
      </c>
      <c r="AE17" s="236">
        <v>72</v>
      </c>
      <c r="AF17" s="236">
        <v>79</v>
      </c>
      <c r="AG17" s="236">
        <v>73</v>
      </c>
      <c r="AH17" s="236">
        <v>65</v>
      </c>
      <c r="AI17" s="142">
        <v>52</v>
      </c>
      <c r="AJ17" s="142">
        <v>55</v>
      </c>
      <c r="AK17" s="142">
        <v>46</v>
      </c>
      <c r="AL17" s="142">
        <v>63</v>
      </c>
      <c r="AM17" s="142">
        <v>58</v>
      </c>
      <c r="AN17" s="142">
        <v>56.5</v>
      </c>
      <c r="AO17" s="142">
        <v>57</v>
      </c>
      <c r="AP17" s="142">
        <v>54</v>
      </c>
      <c r="AQ17" s="219">
        <v>60</v>
      </c>
      <c r="AR17" s="249">
        <v>55</v>
      </c>
      <c r="AS17" s="249">
        <v>69</v>
      </c>
    </row>
    <row r="18" spans="1:45" ht="22.5" customHeight="1" x14ac:dyDescent="0.2">
      <c r="C18" s="247"/>
      <c r="D18" s="255"/>
      <c r="E18" s="251" t="s">
        <v>333</v>
      </c>
      <c r="F18" s="248">
        <v>3</v>
      </c>
      <c r="G18" s="248">
        <v>4</v>
      </c>
      <c r="H18" s="248">
        <v>6</v>
      </c>
      <c r="I18" s="248">
        <v>9</v>
      </c>
      <c r="J18" s="248">
        <v>9</v>
      </c>
      <c r="K18" s="248">
        <v>11</v>
      </c>
      <c r="L18" s="248">
        <v>16</v>
      </c>
      <c r="M18" s="248">
        <v>16</v>
      </c>
      <c r="N18" s="248">
        <v>16</v>
      </c>
      <c r="O18" s="248">
        <v>16</v>
      </c>
      <c r="P18" s="248">
        <v>16</v>
      </c>
      <c r="Q18" s="248">
        <v>20</v>
      </c>
      <c r="R18" s="248">
        <v>21</v>
      </c>
      <c r="S18" s="248">
        <v>10</v>
      </c>
      <c r="T18" s="248">
        <v>11</v>
      </c>
      <c r="U18" s="248">
        <v>12</v>
      </c>
      <c r="V18" s="248">
        <v>11</v>
      </c>
      <c r="W18" s="249">
        <v>13</v>
      </c>
      <c r="X18" s="249">
        <v>9.9499999999999993</v>
      </c>
      <c r="Y18" s="249">
        <v>10</v>
      </c>
      <c r="Z18" s="248">
        <v>15</v>
      </c>
      <c r="AA18" s="236">
        <v>17</v>
      </c>
      <c r="AB18" s="236">
        <v>19</v>
      </c>
      <c r="AC18" s="236">
        <v>21</v>
      </c>
      <c r="AD18" s="236">
        <v>24</v>
      </c>
      <c r="AE18" s="236">
        <v>37</v>
      </c>
      <c r="AF18" s="236">
        <v>29</v>
      </c>
      <c r="AG18" s="236">
        <v>31</v>
      </c>
      <c r="AH18" s="236">
        <v>33</v>
      </c>
      <c r="AI18" s="142">
        <v>33</v>
      </c>
      <c r="AJ18" s="142">
        <v>27</v>
      </c>
      <c r="AK18" s="142">
        <v>33</v>
      </c>
      <c r="AL18" s="142">
        <v>34</v>
      </c>
      <c r="AM18" s="142">
        <v>23</v>
      </c>
      <c r="AN18" s="142">
        <v>20.100000000000001</v>
      </c>
      <c r="AO18" s="142">
        <v>23</v>
      </c>
      <c r="AP18" s="142">
        <v>20</v>
      </c>
      <c r="AQ18" s="219">
        <v>21</v>
      </c>
      <c r="AR18" s="249">
        <v>9</v>
      </c>
      <c r="AS18" s="249">
        <v>17</v>
      </c>
    </row>
    <row r="19" spans="1:45" ht="22.5" customHeight="1" x14ac:dyDescent="0.2">
      <c r="C19" s="247"/>
      <c r="D19" s="257"/>
      <c r="E19" s="251" t="s">
        <v>334</v>
      </c>
      <c r="F19" s="432" t="s">
        <v>21</v>
      </c>
      <c r="G19" s="249" t="s">
        <v>325</v>
      </c>
      <c r="H19" s="249" t="s">
        <v>324</v>
      </c>
      <c r="I19" s="249" t="s">
        <v>324</v>
      </c>
      <c r="J19" s="249" t="s">
        <v>324</v>
      </c>
      <c r="K19" s="249" t="s">
        <v>324</v>
      </c>
      <c r="L19" s="249" t="s">
        <v>324</v>
      </c>
      <c r="M19" s="249" t="s">
        <v>324</v>
      </c>
      <c r="N19" s="249" t="s">
        <v>324</v>
      </c>
      <c r="O19" s="249" t="s">
        <v>324</v>
      </c>
      <c r="P19" s="249" t="s">
        <v>325</v>
      </c>
      <c r="Q19" s="249" t="s">
        <v>325</v>
      </c>
      <c r="R19" s="249" t="s">
        <v>325</v>
      </c>
      <c r="S19" s="249" t="s">
        <v>324</v>
      </c>
      <c r="T19" s="249" t="s">
        <v>16</v>
      </c>
      <c r="U19" s="249" t="s">
        <v>16</v>
      </c>
      <c r="V19" s="249" t="s">
        <v>16</v>
      </c>
      <c r="W19" s="249" t="s">
        <v>16</v>
      </c>
      <c r="X19" s="249" t="s">
        <v>16</v>
      </c>
      <c r="Y19" s="249" t="s">
        <v>16</v>
      </c>
      <c r="Z19" s="427" t="s">
        <v>325</v>
      </c>
      <c r="AA19" s="428" t="s">
        <v>21</v>
      </c>
      <c r="AB19" s="427" t="s">
        <v>325</v>
      </c>
      <c r="AC19" s="427" t="s">
        <v>324</v>
      </c>
      <c r="AD19" s="427" t="s">
        <v>324</v>
      </c>
      <c r="AE19" s="427" t="s">
        <v>324</v>
      </c>
      <c r="AF19" s="249" t="s">
        <v>324</v>
      </c>
      <c r="AG19" s="249" t="s">
        <v>324</v>
      </c>
      <c r="AH19" s="249" t="s">
        <v>324</v>
      </c>
      <c r="AI19" s="215" t="s">
        <v>324</v>
      </c>
      <c r="AJ19" s="215" t="s">
        <v>325</v>
      </c>
      <c r="AK19" s="215" t="s">
        <v>325</v>
      </c>
      <c r="AL19" s="215" t="s">
        <v>325</v>
      </c>
      <c r="AM19" s="215" t="s">
        <v>324</v>
      </c>
      <c r="AN19" s="215" t="s">
        <v>16</v>
      </c>
      <c r="AO19" s="215" t="s">
        <v>16</v>
      </c>
      <c r="AP19" s="215" t="s">
        <v>16</v>
      </c>
      <c r="AQ19" s="219" t="s">
        <v>16</v>
      </c>
      <c r="AR19" s="249" t="s">
        <v>16</v>
      </c>
      <c r="AS19" s="249" t="s">
        <v>16</v>
      </c>
    </row>
    <row r="20" spans="1:45" ht="22.5" customHeight="1" x14ac:dyDescent="0.2">
      <c r="C20" s="258"/>
      <c r="D20" s="259" t="s">
        <v>8</v>
      </c>
      <c r="E20" s="260"/>
      <c r="F20" s="248">
        <f>SUM(F5:F19)</f>
        <v>11864</v>
      </c>
      <c r="G20" s="248">
        <f>SUM(G5:G19)</f>
        <v>11582</v>
      </c>
      <c r="H20" s="248">
        <v>10215</v>
      </c>
      <c r="I20" s="248">
        <v>12868</v>
      </c>
      <c r="J20" s="248">
        <v>11646</v>
      </c>
      <c r="K20" s="248">
        <v>11582</v>
      </c>
      <c r="L20" s="248">
        <v>10480</v>
      </c>
      <c r="M20" s="248">
        <v>10051</v>
      </c>
      <c r="N20" s="248">
        <v>10155</v>
      </c>
      <c r="O20" s="248">
        <v>10010</v>
      </c>
      <c r="P20" s="248">
        <v>9971</v>
      </c>
      <c r="Q20" s="248">
        <v>9782</v>
      </c>
      <c r="R20" s="248">
        <v>9496</v>
      </c>
      <c r="S20" s="248">
        <v>9206</v>
      </c>
      <c r="T20" s="248">
        <v>9268.7000000000007</v>
      </c>
      <c r="U20" s="248">
        <v>9257</v>
      </c>
      <c r="V20" s="248">
        <v>9962</v>
      </c>
      <c r="W20" s="249">
        <v>10511</v>
      </c>
      <c r="X20" s="219">
        <v>10139.529999999999</v>
      </c>
      <c r="Y20" s="219">
        <v>9941</v>
      </c>
      <c r="Z20" s="248">
        <v>44791</v>
      </c>
      <c r="AA20" s="236">
        <f>SUM(AA5:AA19)</f>
        <v>43219</v>
      </c>
      <c r="AB20" s="236">
        <f>SUM(AB5:AB19)</f>
        <v>43063</v>
      </c>
      <c r="AC20" s="236">
        <v>44793</v>
      </c>
      <c r="AD20" s="236">
        <v>42364</v>
      </c>
      <c r="AE20" s="236">
        <v>41687</v>
      </c>
      <c r="AF20" s="236">
        <v>39647</v>
      </c>
      <c r="AG20" s="236">
        <v>38420</v>
      </c>
      <c r="AH20" s="236">
        <v>38875</v>
      </c>
      <c r="AI20" s="142">
        <v>39125</v>
      </c>
      <c r="AJ20" s="142">
        <v>38907</v>
      </c>
      <c r="AK20" s="142">
        <v>38253</v>
      </c>
      <c r="AL20" s="142">
        <v>37854</v>
      </c>
      <c r="AM20" s="214">
        <v>37002</v>
      </c>
      <c r="AN20" s="214">
        <v>36884.07</v>
      </c>
      <c r="AO20" s="214">
        <v>36902</v>
      </c>
      <c r="AP20" s="214">
        <v>38140</v>
      </c>
      <c r="AQ20" s="219">
        <v>40296</v>
      </c>
      <c r="AR20" s="219">
        <v>38683</v>
      </c>
      <c r="AS20" s="219">
        <v>38277</v>
      </c>
    </row>
    <row r="21" spans="1:45" ht="22.5" customHeight="1" x14ac:dyDescent="0.2">
      <c r="C21" s="261" t="s">
        <v>335</v>
      </c>
      <c r="D21" s="411" t="s">
        <v>315</v>
      </c>
      <c r="E21" s="412"/>
      <c r="F21" s="248">
        <v>4930</v>
      </c>
      <c r="G21" s="248">
        <v>4740</v>
      </c>
      <c r="H21" s="248">
        <v>5246</v>
      </c>
      <c r="I21" s="248">
        <v>5231</v>
      </c>
      <c r="J21" s="248">
        <v>5494</v>
      </c>
      <c r="K21" s="248">
        <v>5363</v>
      </c>
      <c r="L21" s="248">
        <v>4941</v>
      </c>
      <c r="M21" s="248">
        <v>4929</v>
      </c>
      <c r="N21" s="248">
        <v>5137</v>
      </c>
      <c r="O21" s="248">
        <v>5193</v>
      </c>
      <c r="P21" s="248">
        <v>5243</v>
      </c>
      <c r="Q21" s="248">
        <v>5252</v>
      </c>
      <c r="R21" s="248">
        <v>5251</v>
      </c>
      <c r="S21" s="248">
        <v>4920</v>
      </c>
      <c r="T21" s="248">
        <v>4789</v>
      </c>
      <c r="U21" s="248">
        <v>4812</v>
      </c>
      <c r="V21" s="248">
        <v>5009</v>
      </c>
      <c r="W21" s="249">
        <v>4518</v>
      </c>
      <c r="X21" s="249">
        <v>4521.95</v>
      </c>
      <c r="Y21" s="249">
        <v>4343</v>
      </c>
      <c r="Z21" s="248">
        <v>16405</v>
      </c>
      <c r="AA21" s="236">
        <v>15864</v>
      </c>
      <c r="AB21" s="236">
        <v>16615</v>
      </c>
      <c r="AC21" s="236">
        <v>16729</v>
      </c>
      <c r="AD21" s="236">
        <v>16751</v>
      </c>
      <c r="AE21" s="236">
        <v>16154</v>
      </c>
      <c r="AF21" s="236">
        <v>15110</v>
      </c>
      <c r="AG21" s="236">
        <v>15129</v>
      </c>
      <c r="AH21" s="236">
        <v>15530</v>
      </c>
      <c r="AI21" s="142">
        <v>15565</v>
      </c>
      <c r="AJ21" s="142">
        <v>15911</v>
      </c>
      <c r="AK21" s="142">
        <v>15755</v>
      </c>
      <c r="AL21" s="142">
        <v>15832</v>
      </c>
      <c r="AM21" s="142">
        <v>15634</v>
      </c>
      <c r="AN21" s="142">
        <v>15606</v>
      </c>
      <c r="AO21" s="142">
        <v>15881</v>
      </c>
      <c r="AP21" s="142">
        <v>15834</v>
      </c>
      <c r="AQ21" s="219">
        <v>14492</v>
      </c>
      <c r="AR21" s="249">
        <v>14645</v>
      </c>
      <c r="AS21" s="249">
        <v>14133</v>
      </c>
    </row>
    <row r="22" spans="1:45" ht="22.5" customHeight="1" x14ac:dyDescent="0.2">
      <c r="C22" s="262"/>
      <c r="D22" s="263" t="s">
        <v>316</v>
      </c>
      <c r="E22" s="264" t="s">
        <v>318</v>
      </c>
      <c r="F22" s="248">
        <v>10</v>
      </c>
      <c r="G22" s="248">
        <v>11</v>
      </c>
      <c r="H22" s="248">
        <v>11</v>
      </c>
      <c r="I22" s="248">
        <v>12</v>
      </c>
      <c r="J22" s="248">
        <v>10</v>
      </c>
      <c r="K22" s="248">
        <v>8</v>
      </c>
      <c r="L22" s="248">
        <v>6</v>
      </c>
      <c r="M22" s="248">
        <v>5</v>
      </c>
      <c r="N22" s="248">
        <v>4</v>
      </c>
      <c r="O22" s="248">
        <v>4</v>
      </c>
      <c r="P22" s="248">
        <v>3</v>
      </c>
      <c r="Q22" s="248">
        <v>3</v>
      </c>
      <c r="R22" s="248">
        <v>3</v>
      </c>
      <c r="S22" s="248">
        <v>4</v>
      </c>
      <c r="T22" s="248">
        <v>3.2</v>
      </c>
      <c r="U22" s="248">
        <v>2</v>
      </c>
      <c r="V22" s="248">
        <v>3</v>
      </c>
      <c r="W22" s="249" t="s">
        <v>16</v>
      </c>
      <c r="X22" s="249" t="s">
        <v>16</v>
      </c>
      <c r="Y22" s="249" t="s">
        <v>16</v>
      </c>
      <c r="Z22" s="248">
        <v>20</v>
      </c>
      <c r="AA22" s="236">
        <v>24</v>
      </c>
      <c r="AB22" s="236">
        <v>22</v>
      </c>
      <c r="AC22" s="236">
        <v>23</v>
      </c>
      <c r="AD22" s="236">
        <v>15</v>
      </c>
      <c r="AE22" s="236">
        <v>13</v>
      </c>
      <c r="AF22" s="236">
        <v>11</v>
      </c>
      <c r="AG22" s="236">
        <v>7</v>
      </c>
      <c r="AH22" s="236">
        <v>5</v>
      </c>
      <c r="AI22" s="142">
        <v>5</v>
      </c>
      <c r="AJ22" s="142">
        <v>6</v>
      </c>
      <c r="AK22" s="142">
        <v>5</v>
      </c>
      <c r="AL22" s="142">
        <v>4</v>
      </c>
      <c r="AM22" s="142">
        <v>6</v>
      </c>
      <c r="AN22" s="142">
        <v>4.7</v>
      </c>
      <c r="AO22" s="142">
        <v>3</v>
      </c>
      <c r="AP22" s="142">
        <v>4</v>
      </c>
      <c r="AQ22" s="219" t="s">
        <v>16</v>
      </c>
      <c r="AR22" s="249" t="s">
        <v>16</v>
      </c>
      <c r="AS22" s="249" t="s">
        <v>16</v>
      </c>
    </row>
    <row r="23" spans="1:45" ht="22.5" customHeight="1" x14ac:dyDescent="0.2">
      <c r="C23" s="262"/>
      <c r="D23" s="265"/>
      <c r="E23" s="264" t="s">
        <v>319</v>
      </c>
      <c r="F23" s="248">
        <v>4</v>
      </c>
      <c r="G23" s="248">
        <v>14</v>
      </c>
      <c r="H23" s="248">
        <v>8</v>
      </c>
      <c r="I23" s="248">
        <v>2</v>
      </c>
      <c r="J23" s="248">
        <v>3</v>
      </c>
      <c r="K23" s="248">
        <v>1</v>
      </c>
      <c r="L23" s="248">
        <v>1</v>
      </c>
      <c r="M23" s="248">
        <v>8</v>
      </c>
      <c r="N23" s="248">
        <v>15</v>
      </c>
      <c r="O23" s="248">
        <v>5</v>
      </c>
      <c r="P23" s="248">
        <v>5</v>
      </c>
      <c r="Q23" s="248">
        <v>2</v>
      </c>
      <c r="R23" s="248">
        <v>3</v>
      </c>
      <c r="S23" s="248">
        <v>1</v>
      </c>
      <c r="T23" s="248">
        <v>1</v>
      </c>
      <c r="U23" s="248">
        <v>1</v>
      </c>
      <c r="V23" s="248">
        <v>1</v>
      </c>
      <c r="W23" s="249" t="s">
        <v>16</v>
      </c>
      <c r="X23" s="249" t="s">
        <v>16</v>
      </c>
      <c r="Y23" s="249" t="s">
        <v>16</v>
      </c>
      <c r="Z23" s="248">
        <v>5</v>
      </c>
      <c r="AA23" s="236">
        <v>15</v>
      </c>
      <c r="AB23" s="236">
        <v>11</v>
      </c>
      <c r="AC23" s="236">
        <v>4</v>
      </c>
      <c r="AD23" s="236">
        <v>5</v>
      </c>
      <c r="AE23" s="236">
        <v>5</v>
      </c>
      <c r="AF23" s="236">
        <v>3</v>
      </c>
      <c r="AG23" s="236">
        <v>10</v>
      </c>
      <c r="AH23" s="236">
        <v>17</v>
      </c>
      <c r="AI23" s="142">
        <v>7</v>
      </c>
      <c r="AJ23" s="142">
        <v>7</v>
      </c>
      <c r="AK23" s="142">
        <v>3</v>
      </c>
      <c r="AL23" s="142">
        <v>5</v>
      </c>
      <c r="AM23" s="142">
        <v>2</v>
      </c>
      <c r="AN23" s="142">
        <v>1.4</v>
      </c>
      <c r="AO23" s="142">
        <v>2</v>
      </c>
      <c r="AP23" s="142">
        <v>1</v>
      </c>
      <c r="AQ23" s="219" t="s">
        <v>16</v>
      </c>
      <c r="AR23" s="249" t="s">
        <v>16</v>
      </c>
      <c r="AS23" s="249" t="s">
        <v>16</v>
      </c>
    </row>
    <row r="24" spans="1:45" ht="22.5" customHeight="1" x14ac:dyDescent="0.2">
      <c r="C24" s="262"/>
      <c r="D24" s="263" t="s">
        <v>320</v>
      </c>
      <c r="E24" s="264" t="s">
        <v>321</v>
      </c>
      <c r="F24" s="248">
        <v>3</v>
      </c>
      <c r="G24" s="248">
        <v>2</v>
      </c>
      <c r="H24" s="248">
        <v>1</v>
      </c>
      <c r="I24" s="248">
        <v>1</v>
      </c>
      <c r="J24" s="249" t="s">
        <v>324</v>
      </c>
      <c r="K24" s="249">
        <v>1</v>
      </c>
      <c r="L24" s="248">
        <v>1</v>
      </c>
      <c r="M24" s="249" t="s">
        <v>324</v>
      </c>
      <c r="N24" s="249">
        <v>1</v>
      </c>
      <c r="O24" s="249" t="s">
        <v>324</v>
      </c>
      <c r="P24" s="249" t="s">
        <v>325</v>
      </c>
      <c r="Q24" s="249" t="s">
        <v>325</v>
      </c>
      <c r="R24" s="249">
        <v>1</v>
      </c>
      <c r="S24" s="249" t="s">
        <v>324</v>
      </c>
      <c r="T24" s="249" t="s">
        <v>16</v>
      </c>
      <c r="U24" s="249" t="s">
        <v>16</v>
      </c>
      <c r="V24" s="249" t="s">
        <v>16</v>
      </c>
      <c r="W24" s="249" t="s">
        <v>16</v>
      </c>
      <c r="X24" s="249" t="s">
        <v>16</v>
      </c>
      <c r="Y24" s="249" t="s">
        <v>16</v>
      </c>
      <c r="Z24" s="248">
        <v>7</v>
      </c>
      <c r="AA24" s="236">
        <v>4</v>
      </c>
      <c r="AB24" s="236">
        <v>3</v>
      </c>
      <c r="AC24" s="236">
        <v>3</v>
      </c>
      <c r="AD24" s="236">
        <v>1</v>
      </c>
      <c r="AE24" s="236">
        <v>2</v>
      </c>
      <c r="AF24" s="236">
        <v>1</v>
      </c>
      <c r="AG24" s="236">
        <v>1</v>
      </c>
      <c r="AH24" s="236">
        <v>2</v>
      </c>
      <c r="AI24" s="142">
        <v>1</v>
      </c>
      <c r="AJ24" s="142">
        <v>0</v>
      </c>
      <c r="AK24" s="142">
        <v>1</v>
      </c>
      <c r="AL24" s="142">
        <v>1</v>
      </c>
      <c r="AM24" s="215" t="s">
        <v>133</v>
      </c>
      <c r="AN24" s="215" t="s">
        <v>16</v>
      </c>
      <c r="AO24" s="215" t="s">
        <v>16</v>
      </c>
      <c r="AP24" s="215" t="s">
        <v>16</v>
      </c>
      <c r="AQ24" s="219" t="s">
        <v>16</v>
      </c>
      <c r="AR24" s="249" t="s">
        <v>16</v>
      </c>
      <c r="AS24" s="249" t="s">
        <v>16</v>
      </c>
    </row>
    <row r="25" spans="1:45" ht="22.5" customHeight="1" x14ac:dyDescent="0.2">
      <c r="C25" s="262"/>
      <c r="D25" s="265"/>
      <c r="E25" s="264" t="s">
        <v>322</v>
      </c>
      <c r="F25" s="248">
        <v>11</v>
      </c>
      <c r="G25" s="248">
        <v>1</v>
      </c>
      <c r="H25" s="248">
        <v>10</v>
      </c>
      <c r="I25" s="248">
        <v>11</v>
      </c>
      <c r="J25" s="248">
        <v>5</v>
      </c>
      <c r="K25" s="248">
        <v>10</v>
      </c>
      <c r="L25" s="248">
        <v>17</v>
      </c>
      <c r="M25" s="248">
        <v>12</v>
      </c>
      <c r="N25" s="248">
        <v>6</v>
      </c>
      <c r="O25" s="248">
        <v>1</v>
      </c>
      <c r="P25" s="248">
        <v>1</v>
      </c>
      <c r="Q25" s="248">
        <v>1</v>
      </c>
      <c r="R25" s="249" t="s">
        <v>325</v>
      </c>
      <c r="S25" s="249" t="s">
        <v>324</v>
      </c>
      <c r="T25" s="249" t="s">
        <v>16</v>
      </c>
      <c r="U25" s="249" t="s">
        <v>16</v>
      </c>
      <c r="V25" s="249" t="s">
        <v>16</v>
      </c>
      <c r="W25" s="249" t="s">
        <v>16</v>
      </c>
      <c r="X25" s="249" t="s">
        <v>16</v>
      </c>
      <c r="Y25" s="249" t="s">
        <v>16</v>
      </c>
      <c r="Z25" s="248">
        <v>52</v>
      </c>
      <c r="AA25" s="236">
        <v>12</v>
      </c>
      <c r="AB25" s="236">
        <v>16</v>
      </c>
      <c r="AC25" s="236">
        <v>23</v>
      </c>
      <c r="AD25" s="236">
        <v>26</v>
      </c>
      <c r="AE25" s="236">
        <v>30</v>
      </c>
      <c r="AF25" s="236">
        <v>21</v>
      </c>
      <c r="AG25" s="236">
        <v>15</v>
      </c>
      <c r="AH25" s="236">
        <v>10</v>
      </c>
      <c r="AI25" s="142">
        <v>4</v>
      </c>
      <c r="AJ25" s="142">
        <v>4</v>
      </c>
      <c r="AK25" s="142">
        <v>4</v>
      </c>
      <c r="AL25" s="142">
        <v>3</v>
      </c>
      <c r="AM25" s="142">
        <v>2</v>
      </c>
      <c r="AN25" s="142">
        <v>1.58</v>
      </c>
      <c r="AO25" s="142">
        <v>3</v>
      </c>
      <c r="AP25" s="215" t="s">
        <v>16</v>
      </c>
      <c r="AQ25" s="219" t="s">
        <v>16</v>
      </c>
      <c r="AR25" s="249" t="s">
        <v>16</v>
      </c>
      <c r="AS25" s="249" t="s">
        <v>16</v>
      </c>
    </row>
    <row r="26" spans="1:45" ht="22.5" customHeight="1" x14ac:dyDescent="0.2">
      <c r="C26" s="262"/>
      <c r="D26" s="263" t="s">
        <v>328</v>
      </c>
      <c r="E26" s="264" t="s">
        <v>329</v>
      </c>
      <c r="F26" s="248">
        <v>213</v>
      </c>
      <c r="G26" s="248">
        <v>254</v>
      </c>
      <c r="H26" s="248">
        <v>196</v>
      </c>
      <c r="I26" s="248">
        <v>198</v>
      </c>
      <c r="J26" s="248">
        <v>157</v>
      </c>
      <c r="K26" s="248">
        <v>166</v>
      </c>
      <c r="L26" s="248">
        <v>128</v>
      </c>
      <c r="M26" s="248">
        <v>164</v>
      </c>
      <c r="N26" s="248">
        <v>140</v>
      </c>
      <c r="O26" s="248">
        <v>162</v>
      </c>
      <c r="P26" s="248">
        <v>254</v>
      </c>
      <c r="Q26" s="248">
        <v>281</v>
      </c>
      <c r="R26" s="248">
        <v>254</v>
      </c>
      <c r="S26" s="248">
        <v>163</v>
      </c>
      <c r="T26" s="248">
        <v>146</v>
      </c>
      <c r="U26" s="248">
        <v>141</v>
      </c>
      <c r="V26" s="248">
        <v>6</v>
      </c>
      <c r="W26" s="249">
        <v>17</v>
      </c>
      <c r="X26" s="249">
        <v>42.56</v>
      </c>
      <c r="Y26" s="249">
        <v>39</v>
      </c>
      <c r="Z26" s="248">
        <v>474</v>
      </c>
      <c r="AA26" s="236">
        <v>498</v>
      </c>
      <c r="AB26" s="236">
        <v>471</v>
      </c>
      <c r="AC26" s="236">
        <v>501</v>
      </c>
      <c r="AD26" s="236">
        <v>446</v>
      </c>
      <c r="AE26" s="236">
        <v>446</v>
      </c>
      <c r="AF26" s="236">
        <v>417</v>
      </c>
      <c r="AG26" s="236">
        <v>454</v>
      </c>
      <c r="AH26" s="236">
        <v>435</v>
      </c>
      <c r="AI26" s="142">
        <v>507</v>
      </c>
      <c r="AJ26" s="142">
        <v>649</v>
      </c>
      <c r="AK26" s="142">
        <v>650</v>
      </c>
      <c r="AL26" s="142">
        <v>727</v>
      </c>
      <c r="AM26" s="142">
        <v>722</v>
      </c>
      <c r="AN26" s="142">
        <v>503.45</v>
      </c>
      <c r="AO26" s="142">
        <v>547</v>
      </c>
      <c r="AP26" s="142">
        <v>58</v>
      </c>
      <c r="AQ26" s="219">
        <v>72</v>
      </c>
      <c r="AR26" s="249">
        <v>116</v>
      </c>
      <c r="AS26" s="249">
        <v>111</v>
      </c>
    </row>
    <row r="27" spans="1:45" ht="22.5" customHeight="1" x14ac:dyDescent="0.2">
      <c r="C27" s="262"/>
      <c r="D27" s="265"/>
      <c r="E27" s="264" t="s">
        <v>330</v>
      </c>
      <c r="F27" s="248">
        <v>73</v>
      </c>
      <c r="G27" s="248">
        <v>62</v>
      </c>
      <c r="H27" s="248">
        <v>52</v>
      </c>
      <c r="I27" s="248">
        <v>47</v>
      </c>
      <c r="J27" s="248">
        <v>34</v>
      </c>
      <c r="K27" s="248">
        <v>35</v>
      </c>
      <c r="L27" s="248">
        <v>23</v>
      </c>
      <c r="M27" s="248">
        <v>14</v>
      </c>
      <c r="N27" s="248">
        <v>19</v>
      </c>
      <c r="O27" s="248">
        <v>28</v>
      </c>
      <c r="P27" s="248">
        <v>43</v>
      </c>
      <c r="Q27" s="248">
        <v>48</v>
      </c>
      <c r="R27" s="248">
        <v>39</v>
      </c>
      <c r="S27" s="248">
        <v>35</v>
      </c>
      <c r="T27" s="248">
        <v>34.9</v>
      </c>
      <c r="U27" s="248">
        <v>60</v>
      </c>
      <c r="V27" s="248">
        <v>2</v>
      </c>
      <c r="W27" s="249">
        <v>2</v>
      </c>
      <c r="X27" s="249" t="s">
        <v>16</v>
      </c>
      <c r="Y27" s="249" t="s">
        <v>16</v>
      </c>
      <c r="Z27" s="248">
        <v>184</v>
      </c>
      <c r="AA27" s="236">
        <v>150</v>
      </c>
      <c r="AB27" s="236">
        <v>149</v>
      </c>
      <c r="AC27" s="236">
        <v>128</v>
      </c>
      <c r="AD27" s="236">
        <v>112</v>
      </c>
      <c r="AE27" s="236">
        <v>105</v>
      </c>
      <c r="AF27" s="236">
        <v>78</v>
      </c>
      <c r="AG27" s="236">
        <v>64</v>
      </c>
      <c r="AH27" s="236">
        <v>63</v>
      </c>
      <c r="AI27" s="142">
        <v>83</v>
      </c>
      <c r="AJ27" s="142">
        <v>119</v>
      </c>
      <c r="AK27" s="142">
        <v>111</v>
      </c>
      <c r="AL27" s="142">
        <v>110</v>
      </c>
      <c r="AM27" s="142">
        <v>133</v>
      </c>
      <c r="AN27" s="142">
        <v>134.6</v>
      </c>
      <c r="AO27" s="142">
        <v>191</v>
      </c>
      <c r="AP27" s="142">
        <v>8</v>
      </c>
      <c r="AQ27" s="219">
        <v>8</v>
      </c>
      <c r="AR27" s="249" t="s">
        <v>16</v>
      </c>
      <c r="AS27" s="249" t="s">
        <v>16</v>
      </c>
    </row>
    <row r="28" spans="1:45" ht="22.5" customHeight="1" x14ac:dyDescent="0.2">
      <c r="C28" s="262"/>
      <c r="D28" s="266" t="s">
        <v>207</v>
      </c>
      <c r="E28" s="264" t="s">
        <v>331</v>
      </c>
      <c r="F28" s="248">
        <v>3</v>
      </c>
      <c r="G28" s="248">
        <v>1</v>
      </c>
      <c r="H28" s="248">
        <v>1</v>
      </c>
      <c r="I28" s="248">
        <v>1</v>
      </c>
      <c r="J28" s="248">
        <v>1</v>
      </c>
      <c r="K28" s="249" t="s">
        <v>324</v>
      </c>
      <c r="L28" s="249" t="s">
        <v>324</v>
      </c>
      <c r="M28" s="249">
        <v>1</v>
      </c>
      <c r="N28" s="249" t="s">
        <v>324</v>
      </c>
      <c r="O28" s="249" t="s">
        <v>324</v>
      </c>
      <c r="P28" s="249" t="s">
        <v>325</v>
      </c>
      <c r="Q28" s="249" t="s">
        <v>325</v>
      </c>
      <c r="R28" s="249" t="s">
        <v>325</v>
      </c>
      <c r="S28" s="249" t="s">
        <v>324</v>
      </c>
      <c r="T28" s="249" t="s">
        <v>16</v>
      </c>
      <c r="U28" s="249" t="s">
        <v>16</v>
      </c>
      <c r="V28" s="249" t="s">
        <v>16</v>
      </c>
      <c r="W28" s="249" t="s">
        <v>16</v>
      </c>
      <c r="X28" s="249" t="s">
        <v>16</v>
      </c>
      <c r="Y28" s="249" t="s">
        <v>16</v>
      </c>
      <c r="Z28" s="248">
        <v>3</v>
      </c>
      <c r="AA28" s="236">
        <v>1</v>
      </c>
      <c r="AB28" s="236">
        <v>1</v>
      </c>
      <c r="AC28" s="236">
        <v>1</v>
      </c>
      <c r="AD28" s="236">
        <v>1</v>
      </c>
      <c r="AE28" s="236">
        <v>1</v>
      </c>
      <c r="AF28" s="236">
        <v>1</v>
      </c>
      <c r="AG28" s="236">
        <v>1</v>
      </c>
      <c r="AH28" s="236">
        <v>1</v>
      </c>
      <c r="AI28" s="142">
        <v>2</v>
      </c>
      <c r="AJ28" s="142">
        <v>2</v>
      </c>
      <c r="AK28" s="142">
        <v>1</v>
      </c>
      <c r="AL28" s="142">
        <v>1</v>
      </c>
      <c r="AM28" s="215" t="s">
        <v>133</v>
      </c>
      <c r="AN28" s="142">
        <v>0.6</v>
      </c>
      <c r="AO28" s="215" t="s">
        <v>16</v>
      </c>
      <c r="AP28" s="215" t="s">
        <v>16</v>
      </c>
      <c r="AQ28" s="219" t="s">
        <v>16</v>
      </c>
      <c r="AR28" s="249" t="s">
        <v>16</v>
      </c>
      <c r="AS28" s="249" t="s">
        <v>16</v>
      </c>
    </row>
    <row r="29" spans="1:45" ht="22.5" customHeight="1" x14ac:dyDescent="0.2">
      <c r="C29" s="267"/>
      <c r="D29" s="240" t="s">
        <v>8</v>
      </c>
      <c r="E29" s="268"/>
      <c r="F29" s="248">
        <f>SUM(F21:F28)</f>
        <v>5247</v>
      </c>
      <c r="G29" s="248">
        <f>SUM(G21:G28)</f>
        <v>5085</v>
      </c>
      <c r="H29" s="248">
        <v>5525</v>
      </c>
      <c r="I29" s="248">
        <v>5503</v>
      </c>
      <c r="J29" s="248">
        <v>5704</v>
      </c>
      <c r="K29" s="248">
        <v>5584</v>
      </c>
      <c r="L29" s="248">
        <v>5117</v>
      </c>
      <c r="M29" s="248">
        <v>5133</v>
      </c>
      <c r="N29" s="248">
        <v>5322</v>
      </c>
      <c r="O29" s="248">
        <v>5393</v>
      </c>
      <c r="P29" s="248">
        <v>5549</v>
      </c>
      <c r="Q29" s="248">
        <v>5587</v>
      </c>
      <c r="R29" s="248">
        <v>5551</v>
      </c>
      <c r="S29" s="248">
        <v>5123</v>
      </c>
      <c r="T29" s="248">
        <v>4974.0999999999995</v>
      </c>
      <c r="U29" s="248">
        <v>5016</v>
      </c>
      <c r="V29" s="248">
        <v>5021</v>
      </c>
      <c r="W29" s="249">
        <v>4537</v>
      </c>
      <c r="X29" s="249">
        <v>4564.51</v>
      </c>
      <c r="Y29" s="249">
        <v>4382</v>
      </c>
      <c r="Z29" s="248">
        <f>SUM(Z21:Z28)</f>
        <v>17150</v>
      </c>
      <c r="AA29" s="236">
        <f>SUM(AA21:AA28)</f>
        <v>16568</v>
      </c>
      <c r="AB29" s="236">
        <f>SUM(AB21:AB28)</f>
        <v>17288</v>
      </c>
      <c r="AC29" s="236">
        <v>17412</v>
      </c>
      <c r="AD29" s="236">
        <v>17357</v>
      </c>
      <c r="AE29" s="236">
        <v>16756</v>
      </c>
      <c r="AF29" s="236">
        <v>15642</v>
      </c>
      <c r="AG29" s="236">
        <v>15842</v>
      </c>
      <c r="AH29" s="236">
        <v>16063</v>
      </c>
      <c r="AI29" s="142">
        <v>16174</v>
      </c>
      <c r="AJ29" s="142">
        <v>16698</v>
      </c>
      <c r="AK29" s="142">
        <v>16530</v>
      </c>
      <c r="AL29" s="142">
        <v>16683</v>
      </c>
      <c r="AM29" s="214">
        <v>16499</v>
      </c>
      <c r="AN29" s="214">
        <v>16252.79</v>
      </c>
      <c r="AO29" s="214">
        <v>16627</v>
      </c>
      <c r="AP29" s="214">
        <v>15905</v>
      </c>
      <c r="AQ29" s="219">
        <v>14572</v>
      </c>
      <c r="AR29" s="219">
        <v>14761</v>
      </c>
      <c r="AS29" s="219">
        <v>14244</v>
      </c>
    </row>
    <row r="30" spans="1:45" ht="22.5" customHeight="1" x14ac:dyDescent="0.2">
      <c r="A30" s="269"/>
      <c r="C30" s="270" t="s">
        <v>336</v>
      </c>
      <c r="D30" s="270"/>
      <c r="E30" s="271"/>
      <c r="F30" s="248">
        <f>F20+F29</f>
        <v>17111</v>
      </c>
      <c r="G30" s="248">
        <v>16667</v>
      </c>
      <c r="H30" s="248">
        <v>16667</v>
      </c>
      <c r="I30" s="248">
        <v>18371</v>
      </c>
      <c r="J30" s="248">
        <v>17350</v>
      </c>
      <c r="K30" s="248">
        <v>17166</v>
      </c>
      <c r="L30" s="248">
        <v>15597</v>
      </c>
      <c r="M30" s="248">
        <v>15184</v>
      </c>
      <c r="N30" s="248">
        <v>15477</v>
      </c>
      <c r="O30" s="248">
        <v>15403</v>
      </c>
      <c r="P30" s="248">
        <v>15520</v>
      </c>
      <c r="Q30" s="248">
        <v>15369</v>
      </c>
      <c r="R30" s="248">
        <v>15047</v>
      </c>
      <c r="S30" s="248">
        <v>14329</v>
      </c>
      <c r="T30" s="248">
        <v>14242.8</v>
      </c>
      <c r="U30" s="248">
        <v>14273</v>
      </c>
      <c r="V30" s="248">
        <v>14983</v>
      </c>
      <c r="W30" s="272">
        <v>15048</v>
      </c>
      <c r="X30" s="272">
        <v>14704.039999999999</v>
      </c>
      <c r="Y30" s="272">
        <v>14323</v>
      </c>
      <c r="Z30" s="248">
        <f>Z20+Z29</f>
        <v>61941</v>
      </c>
      <c r="AA30" s="236">
        <v>58811</v>
      </c>
      <c r="AB30" s="269">
        <f>AB20+AB29</f>
        <v>60351</v>
      </c>
      <c r="AC30" s="269">
        <v>62205</v>
      </c>
      <c r="AD30" s="269">
        <v>59721</v>
      </c>
      <c r="AE30" s="269">
        <v>58443</v>
      </c>
      <c r="AF30" s="269">
        <v>55289</v>
      </c>
      <c r="AG30" s="269">
        <v>54262</v>
      </c>
      <c r="AH30" s="236">
        <v>54938</v>
      </c>
      <c r="AI30" s="273">
        <v>55299</v>
      </c>
      <c r="AJ30" s="273">
        <v>55605</v>
      </c>
      <c r="AK30" s="273">
        <v>54783</v>
      </c>
      <c r="AL30" s="273">
        <v>54537</v>
      </c>
      <c r="AM30" s="274">
        <v>53501</v>
      </c>
      <c r="AN30" s="274">
        <v>53136.86</v>
      </c>
      <c r="AO30" s="274">
        <v>53529</v>
      </c>
      <c r="AP30" s="274">
        <v>54045</v>
      </c>
      <c r="AQ30" s="275">
        <v>54868</v>
      </c>
      <c r="AR30" s="274">
        <v>53444</v>
      </c>
      <c r="AS30" s="274">
        <v>52521</v>
      </c>
    </row>
    <row r="31" spans="1:45" ht="22.5" customHeight="1" x14ac:dyDescent="0.2">
      <c r="B31" s="246" t="s">
        <v>337</v>
      </c>
      <c r="C31" s="398" t="s">
        <v>338</v>
      </c>
      <c r="D31" s="406"/>
      <c r="E31" s="407"/>
      <c r="F31" s="276">
        <v>14350</v>
      </c>
      <c r="G31" s="276">
        <v>14022</v>
      </c>
      <c r="H31" s="276">
        <v>14756</v>
      </c>
      <c r="I31" s="276">
        <v>15017</v>
      </c>
      <c r="J31" s="276">
        <v>15193</v>
      </c>
      <c r="K31" s="276">
        <v>15045</v>
      </c>
      <c r="L31" s="276">
        <v>14267</v>
      </c>
      <c r="M31" s="276">
        <v>14078</v>
      </c>
      <c r="N31" s="276">
        <v>14229</v>
      </c>
      <c r="O31" s="276">
        <v>14299</v>
      </c>
      <c r="P31" s="276">
        <v>14219</v>
      </c>
      <c r="Q31" s="276">
        <v>14131</v>
      </c>
      <c r="R31" s="276">
        <v>14206</v>
      </c>
      <c r="S31" s="276">
        <v>13623</v>
      </c>
      <c r="T31" s="276">
        <v>13569</v>
      </c>
      <c r="U31" s="276">
        <v>13572</v>
      </c>
      <c r="V31" s="276">
        <v>14209</v>
      </c>
      <c r="W31" s="249">
        <v>14277</v>
      </c>
      <c r="X31" s="249">
        <v>14046</v>
      </c>
      <c r="Y31" s="249">
        <v>13768</v>
      </c>
      <c r="Z31" s="276">
        <v>54759</v>
      </c>
      <c r="AA31" s="300">
        <v>53246</v>
      </c>
      <c r="AB31" s="236">
        <v>55390</v>
      </c>
      <c r="AC31" s="236">
        <v>55186</v>
      </c>
      <c r="AD31" s="236">
        <v>54724</v>
      </c>
      <c r="AE31" s="236">
        <v>53428</v>
      </c>
      <c r="AF31" s="236">
        <v>51437</v>
      </c>
      <c r="AG31" s="236">
        <v>51046</v>
      </c>
      <c r="AH31" s="300">
        <v>51247</v>
      </c>
      <c r="AI31" s="142">
        <v>51279</v>
      </c>
      <c r="AJ31" s="142">
        <v>51321</v>
      </c>
      <c r="AK31" s="142">
        <v>50885</v>
      </c>
      <c r="AL31" s="142">
        <v>51590</v>
      </c>
      <c r="AM31" s="142">
        <v>51229</v>
      </c>
      <c r="AN31" s="142">
        <v>50947</v>
      </c>
      <c r="AO31" s="142">
        <v>51188</v>
      </c>
      <c r="AP31" s="142">
        <v>52243</v>
      </c>
      <c r="AQ31" s="219">
        <v>52028</v>
      </c>
      <c r="AR31" s="249">
        <v>51327</v>
      </c>
      <c r="AS31" s="249">
        <v>50245</v>
      </c>
    </row>
    <row r="32" spans="1:45" ht="22.5" customHeight="1" x14ac:dyDescent="0.2">
      <c r="C32" s="398" t="s">
        <v>339</v>
      </c>
      <c r="D32" s="399"/>
      <c r="E32" s="400"/>
      <c r="F32" s="248">
        <v>1990</v>
      </c>
      <c r="G32" s="248">
        <v>1295</v>
      </c>
      <c r="H32" s="248">
        <v>1307</v>
      </c>
      <c r="I32" s="248">
        <v>1002</v>
      </c>
      <c r="J32" s="248">
        <v>573</v>
      </c>
      <c r="K32" s="248">
        <v>611</v>
      </c>
      <c r="L32" s="248">
        <v>521</v>
      </c>
      <c r="M32" s="248">
        <v>425</v>
      </c>
      <c r="N32" s="248">
        <v>742</v>
      </c>
      <c r="O32" s="248">
        <v>746</v>
      </c>
      <c r="P32" s="248">
        <v>740</v>
      </c>
      <c r="Q32" s="248">
        <v>742</v>
      </c>
      <c r="R32" s="248">
        <v>651.5</v>
      </c>
      <c r="S32" s="248">
        <v>632</v>
      </c>
      <c r="T32" s="248">
        <v>637</v>
      </c>
      <c r="U32" s="248">
        <v>658</v>
      </c>
      <c r="V32" s="248">
        <v>749</v>
      </c>
      <c r="W32" s="249">
        <v>884</v>
      </c>
      <c r="X32" s="249">
        <v>753</v>
      </c>
      <c r="Y32" s="249">
        <v>565</v>
      </c>
      <c r="Z32" s="248">
        <v>7730</v>
      </c>
      <c r="AA32" s="236">
        <v>5930</v>
      </c>
      <c r="AB32" s="236">
        <v>5094</v>
      </c>
      <c r="AC32" s="236">
        <v>3959</v>
      </c>
      <c r="AD32" s="236">
        <v>2394</v>
      </c>
      <c r="AE32" s="236">
        <v>2419</v>
      </c>
      <c r="AF32" s="236">
        <v>2008</v>
      </c>
      <c r="AG32" s="236">
        <v>1570</v>
      </c>
      <c r="AH32" s="236">
        <v>3014</v>
      </c>
      <c r="AI32" s="142">
        <v>3340</v>
      </c>
      <c r="AJ32" s="142">
        <v>3401</v>
      </c>
      <c r="AK32" s="142">
        <v>2675</v>
      </c>
      <c r="AL32" s="142">
        <v>4154</v>
      </c>
      <c r="AM32" s="142">
        <v>3787</v>
      </c>
      <c r="AN32" s="142">
        <v>3963</v>
      </c>
      <c r="AO32" s="142">
        <v>2908</v>
      </c>
      <c r="AP32" s="142">
        <v>3293</v>
      </c>
      <c r="AQ32" s="219">
        <v>3790</v>
      </c>
      <c r="AR32" s="249">
        <v>3327</v>
      </c>
      <c r="AS32" s="249">
        <v>4382</v>
      </c>
    </row>
    <row r="33" spans="1:45" ht="22.5" customHeight="1" x14ac:dyDescent="0.2">
      <c r="C33" s="277" t="s">
        <v>340</v>
      </c>
      <c r="D33" s="401" t="s">
        <v>341</v>
      </c>
      <c r="E33" s="402"/>
      <c r="F33" s="248">
        <v>1901</v>
      </c>
      <c r="G33" s="248">
        <v>1603</v>
      </c>
      <c r="H33" s="248">
        <v>1233</v>
      </c>
      <c r="I33" s="248">
        <v>2352</v>
      </c>
      <c r="J33" s="248">
        <v>1278</v>
      </c>
      <c r="K33" s="248">
        <v>1289</v>
      </c>
      <c r="L33" s="248">
        <v>595</v>
      </c>
      <c r="M33" s="248">
        <v>507</v>
      </c>
      <c r="N33" s="248">
        <v>434</v>
      </c>
      <c r="O33" s="248">
        <v>479</v>
      </c>
      <c r="P33" s="248">
        <v>602</v>
      </c>
      <c r="Q33" s="248">
        <v>404</v>
      </c>
      <c r="R33" s="248">
        <v>313</v>
      </c>
      <c r="S33" s="248">
        <v>287</v>
      </c>
      <c r="T33" s="248">
        <v>305.2</v>
      </c>
      <c r="U33" s="248">
        <v>320</v>
      </c>
      <c r="V33" s="248">
        <v>394</v>
      </c>
      <c r="W33" s="249">
        <v>302</v>
      </c>
      <c r="X33" s="249">
        <v>256.5</v>
      </c>
      <c r="Y33" s="249">
        <v>190</v>
      </c>
      <c r="Z33" s="249" t="s">
        <v>325</v>
      </c>
      <c r="AA33" s="428" t="s">
        <v>325</v>
      </c>
      <c r="AB33" s="428" t="s">
        <v>325</v>
      </c>
      <c r="AC33" s="428" t="s">
        <v>324</v>
      </c>
      <c r="AD33" s="428" t="s">
        <v>324</v>
      </c>
      <c r="AE33" s="428" t="s">
        <v>324</v>
      </c>
      <c r="AF33" s="249" t="s">
        <v>324</v>
      </c>
      <c r="AG33" s="249" t="s">
        <v>324</v>
      </c>
      <c r="AH33" s="287" t="s">
        <v>324</v>
      </c>
      <c r="AI33" s="278" t="s">
        <v>324</v>
      </c>
      <c r="AJ33" s="278" t="s">
        <v>325</v>
      </c>
      <c r="AK33" s="278" t="s">
        <v>325</v>
      </c>
      <c r="AL33" s="278" t="s">
        <v>325</v>
      </c>
      <c r="AM33" s="278" t="s">
        <v>324</v>
      </c>
      <c r="AN33" s="278" t="s">
        <v>16</v>
      </c>
      <c r="AO33" s="278" t="s">
        <v>16</v>
      </c>
      <c r="AP33" s="278" t="s">
        <v>16</v>
      </c>
      <c r="AQ33" s="219" t="s">
        <v>16</v>
      </c>
      <c r="AR33" s="249" t="s">
        <v>16</v>
      </c>
      <c r="AS33" s="249" t="s">
        <v>16</v>
      </c>
    </row>
    <row r="34" spans="1:45" ht="22.5" customHeight="1" x14ac:dyDescent="0.2">
      <c r="C34" s="262"/>
      <c r="D34" s="392" t="s">
        <v>342</v>
      </c>
      <c r="E34" s="393"/>
      <c r="F34" s="248">
        <v>384</v>
      </c>
      <c r="G34" s="249" t="s">
        <v>325</v>
      </c>
      <c r="H34" s="249" t="s">
        <v>324</v>
      </c>
      <c r="I34" s="249" t="s">
        <v>324</v>
      </c>
      <c r="J34" s="249">
        <v>306</v>
      </c>
      <c r="K34" s="249">
        <v>308</v>
      </c>
      <c r="L34" s="249">
        <v>281</v>
      </c>
      <c r="M34" s="249">
        <v>283</v>
      </c>
      <c r="N34" s="249">
        <v>251</v>
      </c>
      <c r="O34" s="249">
        <v>118</v>
      </c>
      <c r="P34" s="249">
        <v>269</v>
      </c>
      <c r="Q34" s="249">
        <v>250</v>
      </c>
      <c r="R34" s="249">
        <v>257</v>
      </c>
      <c r="S34" s="249">
        <v>237</v>
      </c>
      <c r="T34" s="249">
        <v>242</v>
      </c>
      <c r="U34" s="249">
        <v>196</v>
      </c>
      <c r="V34" s="249">
        <v>223</v>
      </c>
      <c r="W34" s="249">
        <v>53</v>
      </c>
      <c r="X34" s="249">
        <v>46</v>
      </c>
      <c r="Y34" s="249">
        <v>35</v>
      </c>
      <c r="Z34" s="248">
        <v>2802</v>
      </c>
      <c r="AA34" s="428">
        <v>2425</v>
      </c>
      <c r="AB34" s="249">
        <v>1997</v>
      </c>
      <c r="AC34" s="249">
        <v>3060</v>
      </c>
      <c r="AD34" s="249">
        <v>2603</v>
      </c>
      <c r="AE34" s="249">
        <v>2910</v>
      </c>
      <c r="AF34" s="249">
        <v>2130</v>
      </c>
      <c r="AG34" s="249">
        <v>1031</v>
      </c>
      <c r="AH34" s="249">
        <v>904</v>
      </c>
      <c r="AI34" s="215">
        <v>953</v>
      </c>
      <c r="AJ34" s="215">
        <v>973</v>
      </c>
      <c r="AK34" s="215">
        <v>900</v>
      </c>
      <c r="AL34" s="215">
        <v>850</v>
      </c>
      <c r="AM34" s="215">
        <v>821</v>
      </c>
      <c r="AN34" s="215">
        <v>908</v>
      </c>
      <c r="AO34" s="215">
        <v>873</v>
      </c>
      <c r="AP34" s="215">
        <v>932</v>
      </c>
      <c r="AQ34" s="219">
        <v>886</v>
      </c>
      <c r="AR34" s="249">
        <v>512</v>
      </c>
      <c r="AS34" s="249">
        <v>177</v>
      </c>
    </row>
    <row r="35" spans="1:45" ht="22.5" customHeight="1" x14ac:dyDescent="0.2">
      <c r="A35" s="269"/>
      <c r="C35" s="279"/>
      <c r="D35" s="280" t="s">
        <v>8</v>
      </c>
      <c r="E35" s="281"/>
      <c r="F35" s="282">
        <v>2285</v>
      </c>
      <c r="G35" s="282">
        <f>SUM(G33:G34)</f>
        <v>1603</v>
      </c>
      <c r="H35" s="282">
        <v>1233</v>
      </c>
      <c r="I35" s="419">
        <v>2352</v>
      </c>
      <c r="J35" s="419">
        <v>1584</v>
      </c>
      <c r="K35" s="419">
        <v>1597</v>
      </c>
      <c r="L35" s="419">
        <v>866</v>
      </c>
      <c r="M35" s="248">
        <v>790</v>
      </c>
      <c r="N35" s="248">
        <v>685</v>
      </c>
      <c r="O35" s="282">
        <v>597</v>
      </c>
      <c r="P35" s="248">
        <v>871</v>
      </c>
      <c r="Q35" s="248">
        <v>654</v>
      </c>
      <c r="R35" s="248">
        <v>570</v>
      </c>
      <c r="S35" s="248">
        <v>524</v>
      </c>
      <c r="T35" s="248">
        <v>547</v>
      </c>
      <c r="U35" s="282">
        <v>516</v>
      </c>
      <c r="V35" s="282">
        <v>617</v>
      </c>
      <c r="W35" s="272">
        <v>355</v>
      </c>
      <c r="X35" s="272">
        <v>302.5</v>
      </c>
      <c r="Y35" s="272">
        <v>225</v>
      </c>
      <c r="Z35" s="282">
        <v>4294</v>
      </c>
      <c r="AA35" s="269">
        <f>SUM(AA33:AA34)</f>
        <v>2425</v>
      </c>
      <c r="AB35" s="269">
        <f>SUM(AB33:AB34)</f>
        <v>1997</v>
      </c>
      <c r="AC35" s="269">
        <v>3060</v>
      </c>
      <c r="AD35" s="269">
        <v>2603</v>
      </c>
      <c r="AE35" s="269">
        <v>2910</v>
      </c>
      <c r="AF35" s="269">
        <v>2130</v>
      </c>
      <c r="AG35" s="269">
        <v>1031</v>
      </c>
      <c r="AH35" s="269">
        <v>904</v>
      </c>
      <c r="AI35" s="273">
        <v>953</v>
      </c>
      <c r="AJ35" s="273">
        <v>973</v>
      </c>
      <c r="AK35" s="273">
        <v>900</v>
      </c>
      <c r="AL35" s="273">
        <v>850</v>
      </c>
      <c r="AM35" s="274">
        <v>821</v>
      </c>
      <c r="AN35" s="274">
        <v>908</v>
      </c>
      <c r="AO35" s="274">
        <v>873</v>
      </c>
      <c r="AP35" s="274">
        <v>932</v>
      </c>
      <c r="AQ35" s="275">
        <v>886</v>
      </c>
      <c r="AR35" s="275">
        <v>512</v>
      </c>
      <c r="AS35" s="275">
        <v>177</v>
      </c>
    </row>
    <row r="36" spans="1:45" ht="22.5" customHeight="1" x14ac:dyDescent="0.2">
      <c r="B36" s="246" t="s">
        <v>343</v>
      </c>
      <c r="C36" s="403" t="s">
        <v>344</v>
      </c>
      <c r="D36" s="392" t="s">
        <v>345</v>
      </c>
      <c r="E36" s="393"/>
      <c r="F36" s="248">
        <v>764</v>
      </c>
      <c r="G36" s="248">
        <v>726</v>
      </c>
      <c r="H36" s="248">
        <v>690</v>
      </c>
      <c r="I36" s="248">
        <v>828</v>
      </c>
      <c r="J36" s="248">
        <v>768</v>
      </c>
      <c r="K36" s="248">
        <v>730</v>
      </c>
      <c r="L36" s="248">
        <v>629</v>
      </c>
      <c r="M36" s="276">
        <v>650</v>
      </c>
      <c r="N36" s="276">
        <v>532</v>
      </c>
      <c r="O36" s="248">
        <v>495</v>
      </c>
      <c r="P36" s="276">
        <v>442</v>
      </c>
      <c r="Q36" s="283">
        <v>436</v>
      </c>
      <c r="R36" s="283">
        <v>377</v>
      </c>
      <c r="S36" s="276">
        <v>329</v>
      </c>
      <c r="T36" s="276">
        <v>256</v>
      </c>
      <c r="U36" s="248">
        <v>256</v>
      </c>
      <c r="V36" s="248">
        <v>703</v>
      </c>
      <c r="W36" s="249">
        <v>58</v>
      </c>
      <c r="X36" s="249">
        <v>50.03</v>
      </c>
      <c r="Y36" s="249">
        <v>83</v>
      </c>
      <c r="Z36" s="248">
        <v>4697</v>
      </c>
      <c r="AA36" s="236">
        <v>4824</v>
      </c>
      <c r="AB36" s="236">
        <v>4554</v>
      </c>
      <c r="AC36" s="236">
        <v>4576</v>
      </c>
      <c r="AD36" s="236">
        <v>4613</v>
      </c>
      <c r="AE36" s="236">
        <v>4274</v>
      </c>
      <c r="AF36" s="236">
        <v>3684</v>
      </c>
      <c r="AG36" s="236">
        <v>3490</v>
      </c>
      <c r="AH36" s="236">
        <v>3147</v>
      </c>
      <c r="AI36" s="142">
        <v>3414</v>
      </c>
      <c r="AJ36" s="142">
        <v>3239</v>
      </c>
      <c r="AK36" s="142">
        <v>3088</v>
      </c>
      <c r="AL36" s="142">
        <v>2885</v>
      </c>
      <c r="AM36" s="142">
        <v>2691</v>
      </c>
      <c r="AN36" s="142">
        <v>2304</v>
      </c>
      <c r="AO36" s="142">
        <v>1996</v>
      </c>
      <c r="AP36" s="142">
        <v>1834</v>
      </c>
      <c r="AQ36" s="219">
        <v>636</v>
      </c>
      <c r="AR36" s="249">
        <v>540</v>
      </c>
      <c r="AS36" s="249">
        <v>721</v>
      </c>
    </row>
    <row r="37" spans="1:45" ht="22.5" customHeight="1" x14ac:dyDescent="0.2">
      <c r="C37" s="404"/>
      <c r="D37" s="284" t="s">
        <v>346</v>
      </c>
      <c r="E37" s="285"/>
      <c r="F37" s="248">
        <v>1039</v>
      </c>
      <c r="G37" s="248">
        <v>1003</v>
      </c>
      <c r="H37" s="248">
        <v>1072</v>
      </c>
      <c r="I37" s="248">
        <v>1187</v>
      </c>
      <c r="J37" s="248">
        <v>1079</v>
      </c>
      <c r="K37" s="248">
        <v>1059</v>
      </c>
      <c r="L37" s="248">
        <v>920</v>
      </c>
      <c r="M37" s="248">
        <v>863</v>
      </c>
      <c r="N37" s="248">
        <v>700</v>
      </c>
      <c r="O37" s="248">
        <v>560</v>
      </c>
      <c r="P37" s="248">
        <v>505</v>
      </c>
      <c r="Q37" s="231">
        <v>402</v>
      </c>
      <c r="R37" s="231">
        <v>377</v>
      </c>
      <c r="S37" s="248">
        <v>310</v>
      </c>
      <c r="T37" s="248">
        <v>274</v>
      </c>
      <c r="U37" s="248">
        <v>250</v>
      </c>
      <c r="V37" s="248">
        <v>959</v>
      </c>
      <c r="W37" s="249">
        <v>86</v>
      </c>
      <c r="X37" s="249">
        <v>64.48</v>
      </c>
      <c r="Y37" s="249">
        <v>91</v>
      </c>
      <c r="Z37" s="248">
        <v>4519</v>
      </c>
      <c r="AA37" s="236">
        <v>4560</v>
      </c>
      <c r="AB37" s="236">
        <v>4295</v>
      </c>
      <c r="AC37" s="236">
        <v>4448</v>
      </c>
      <c r="AD37" s="236">
        <v>4410</v>
      </c>
      <c r="AE37" s="236">
        <v>4290</v>
      </c>
      <c r="AF37" s="236">
        <v>3549</v>
      </c>
      <c r="AG37" s="236">
        <v>3215</v>
      </c>
      <c r="AH37" s="236">
        <v>2959</v>
      </c>
      <c r="AI37" s="142">
        <v>3289</v>
      </c>
      <c r="AJ37" s="142">
        <v>3000</v>
      </c>
      <c r="AK37" s="142">
        <v>2755</v>
      </c>
      <c r="AL37" s="142">
        <v>2662</v>
      </c>
      <c r="AM37" s="142">
        <v>2491</v>
      </c>
      <c r="AN37" s="142">
        <v>2362</v>
      </c>
      <c r="AO37" s="142">
        <v>2053</v>
      </c>
      <c r="AP37" s="142">
        <v>2127</v>
      </c>
      <c r="AQ37" s="219">
        <v>737</v>
      </c>
      <c r="AR37" s="249">
        <v>614</v>
      </c>
      <c r="AS37" s="249">
        <v>752</v>
      </c>
    </row>
    <row r="38" spans="1:45" ht="22.5" customHeight="1" x14ac:dyDescent="0.2">
      <c r="C38" s="404"/>
      <c r="D38" s="284" t="s">
        <v>347</v>
      </c>
      <c r="E38" s="285"/>
      <c r="F38" s="248">
        <v>279</v>
      </c>
      <c r="G38" s="248">
        <v>303</v>
      </c>
      <c r="H38" s="248">
        <v>309</v>
      </c>
      <c r="I38" s="248">
        <v>325</v>
      </c>
      <c r="J38" s="248">
        <v>293</v>
      </c>
      <c r="K38" s="248">
        <v>293</v>
      </c>
      <c r="L38" s="248">
        <v>285</v>
      </c>
      <c r="M38" s="248">
        <v>275</v>
      </c>
      <c r="N38" s="248">
        <v>230</v>
      </c>
      <c r="O38" s="248">
        <v>202</v>
      </c>
      <c r="P38" s="248">
        <v>184</v>
      </c>
      <c r="Q38" s="231">
        <v>163</v>
      </c>
      <c r="R38" s="231">
        <v>143</v>
      </c>
      <c r="S38" s="248">
        <v>122</v>
      </c>
      <c r="T38" s="248">
        <v>108</v>
      </c>
      <c r="U38" s="248">
        <v>106</v>
      </c>
      <c r="V38" s="248">
        <v>672</v>
      </c>
      <c r="W38" s="249">
        <v>32</v>
      </c>
      <c r="X38" s="249">
        <v>29.93</v>
      </c>
      <c r="Y38" s="249">
        <v>42</v>
      </c>
      <c r="Z38" s="248">
        <v>1526</v>
      </c>
      <c r="AA38" s="236">
        <v>1537</v>
      </c>
      <c r="AB38" s="236">
        <v>1424</v>
      </c>
      <c r="AC38" s="236">
        <v>209</v>
      </c>
      <c r="AD38" s="236">
        <v>1337</v>
      </c>
      <c r="AE38" s="236">
        <v>1414</v>
      </c>
      <c r="AF38" s="236">
        <v>1382</v>
      </c>
      <c r="AG38" s="236">
        <v>1265</v>
      </c>
      <c r="AH38" s="236">
        <v>1173</v>
      </c>
      <c r="AI38" s="142">
        <v>1380</v>
      </c>
      <c r="AJ38" s="142">
        <v>1418</v>
      </c>
      <c r="AK38" s="142">
        <v>1403</v>
      </c>
      <c r="AL38" s="142">
        <v>1407</v>
      </c>
      <c r="AM38" s="142">
        <v>1349</v>
      </c>
      <c r="AN38" s="142">
        <v>1286</v>
      </c>
      <c r="AO38" s="142">
        <v>1118</v>
      </c>
      <c r="AP38" s="142">
        <v>1244</v>
      </c>
      <c r="AQ38" s="219">
        <v>426</v>
      </c>
      <c r="AR38" s="249">
        <v>390</v>
      </c>
      <c r="AS38" s="249">
        <v>491</v>
      </c>
    </row>
    <row r="39" spans="1:45" ht="22.5" customHeight="1" x14ac:dyDescent="0.2">
      <c r="C39" s="404"/>
      <c r="D39" s="284" t="s">
        <v>348</v>
      </c>
      <c r="E39" s="285"/>
      <c r="F39" s="248">
        <v>13</v>
      </c>
      <c r="G39" s="248">
        <v>11</v>
      </c>
      <c r="H39" s="248">
        <v>13</v>
      </c>
      <c r="I39" s="248">
        <v>16</v>
      </c>
      <c r="J39" s="248">
        <v>15</v>
      </c>
      <c r="K39" s="248">
        <v>12</v>
      </c>
      <c r="L39" s="248">
        <v>13</v>
      </c>
      <c r="M39" s="248">
        <v>14</v>
      </c>
      <c r="N39" s="248">
        <v>13</v>
      </c>
      <c r="O39" s="248">
        <v>11</v>
      </c>
      <c r="P39" s="248">
        <v>10</v>
      </c>
      <c r="Q39" s="231">
        <v>8</v>
      </c>
      <c r="R39" s="231">
        <v>8</v>
      </c>
      <c r="S39" s="248">
        <v>8</v>
      </c>
      <c r="T39" s="248">
        <v>6</v>
      </c>
      <c r="U39" s="248">
        <v>5</v>
      </c>
      <c r="V39" s="248">
        <v>12</v>
      </c>
      <c r="W39" s="249">
        <v>2</v>
      </c>
      <c r="X39" s="249">
        <v>1.97</v>
      </c>
      <c r="Y39" s="249">
        <v>2</v>
      </c>
      <c r="Z39" s="248">
        <v>54</v>
      </c>
      <c r="AA39" s="236">
        <v>54</v>
      </c>
      <c r="AB39" s="236">
        <v>48</v>
      </c>
      <c r="AC39" s="236">
        <v>51</v>
      </c>
      <c r="AD39" s="236">
        <v>52</v>
      </c>
      <c r="AE39" s="236">
        <v>48</v>
      </c>
      <c r="AF39" s="236">
        <v>50</v>
      </c>
      <c r="AG39" s="236">
        <v>50</v>
      </c>
      <c r="AH39" s="236">
        <v>51</v>
      </c>
      <c r="AI39" s="142">
        <v>46</v>
      </c>
      <c r="AJ39" s="142">
        <v>40</v>
      </c>
      <c r="AK39" s="142">
        <v>50</v>
      </c>
      <c r="AL39" s="142">
        <v>52</v>
      </c>
      <c r="AM39" s="142">
        <v>52</v>
      </c>
      <c r="AN39" s="142">
        <v>44.9</v>
      </c>
      <c r="AO39" s="142">
        <v>49</v>
      </c>
      <c r="AP39" s="142">
        <v>45</v>
      </c>
      <c r="AQ39" s="219">
        <v>28</v>
      </c>
      <c r="AR39" s="249">
        <v>27</v>
      </c>
      <c r="AS39" s="249">
        <v>34</v>
      </c>
    </row>
    <row r="40" spans="1:45" ht="22.5" customHeight="1" x14ac:dyDescent="0.2">
      <c r="C40" s="404"/>
      <c r="D40" s="284" t="s">
        <v>349</v>
      </c>
      <c r="E40" s="285"/>
      <c r="F40" s="248">
        <v>3</v>
      </c>
      <c r="G40" s="248">
        <v>6</v>
      </c>
      <c r="H40" s="248">
        <v>14</v>
      </c>
      <c r="I40" s="248">
        <v>16</v>
      </c>
      <c r="J40" s="248">
        <v>14</v>
      </c>
      <c r="K40" s="248">
        <v>16</v>
      </c>
      <c r="L40" s="248">
        <v>20</v>
      </c>
      <c r="M40" s="248">
        <v>18</v>
      </c>
      <c r="N40" s="248">
        <v>15</v>
      </c>
      <c r="O40" s="248">
        <v>14</v>
      </c>
      <c r="P40" s="248">
        <v>11</v>
      </c>
      <c r="Q40" s="231">
        <v>10</v>
      </c>
      <c r="R40" s="231">
        <v>9</v>
      </c>
      <c r="S40" s="248">
        <v>8</v>
      </c>
      <c r="T40" s="248">
        <v>6</v>
      </c>
      <c r="U40" s="248">
        <v>6</v>
      </c>
      <c r="V40" s="248">
        <v>40</v>
      </c>
      <c r="W40" s="249">
        <v>3</v>
      </c>
      <c r="X40" s="249">
        <v>3.45</v>
      </c>
      <c r="Y40" s="249">
        <v>4</v>
      </c>
      <c r="Z40" s="248">
        <v>121</v>
      </c>
      <c r="AA40" s="236">
        <v>113</v>
      </c>
      <c r="AB40" s="236">
        <v>15</v>
      </c>
      <c r="AC40" s="236">
        <v>19</v>
      </c>
      <c r="AD40" s="236">
        <v>28</v>
      </c>
      <c r="AE40" s="236">
        <v>32</v>
      </c>
      <c r="AF40" s="236">
        <v>27</v>
      </c>
      <c r="AG40" s="236">
        <v>24</v>
      </c>
      <c r="AH40" s="236">
        <v>23</v>
      </c>
      <c r="AI40" s="142">
        <v>30</v>
      </c>
      <c r="AJ40" s="142">
        <v>36</v>
      </c>
      <c r="AK40" s="142">
        <v>35</v>
      </c>
      <c r="AL40" s="142">
        <v>29</v>
      </c>
      <c r="AM40" s="142">
        <v>39</v>
      </c>
      <c r="AN40" s="142">
        <v>44.7</v>
      </c>
      <c r="AO40" s="142">
        <v>52</v>
      </c>
      <c r="AP40" s="142">
        <v>52</v>
      </c>
      <c r="AQ40" s="219">
        <v>13</v>
      </c>
      <c r="AR40" s="249">
        <v>9</v>
      </c>
      <c r="AS40" s="249">
        <v>14</v>
      </c>
    </row>
    <row r="41" spans="1:45" ht="22.5" customHeight="1" x14ac:dyDescent="0.2">
      <c r="B41" s="242"/>
      <c r="C41" s="404"/>
      <c r="D41" s="405" t="s">
        <v>350</v>
      </c>
      <c r="E41" s="393"/>
      <c r="F41" s="248">
        <v>28</v>
      </c>
      <c r="G41" s="248">
        <v>26</v>
      </c>
      <c r="H41" s="248">
        <v>28</v>
      </c>
      <c r="I41" s="248">
        <v>30</v>
      </c>
      <c r="J41" s="248">
        <v>27</v>
      </c>
      <c r="K41" s="248">
        <v>26</v>
      </c>
      <c r="L41" s="248">
        <v>24</v>
      </c>
      <c r="M41" s="248">
        <v>23</v>
      </c>
      <c r="N41" s="248">
        <v>36</v>
      </c>
      <c r="O41" s="248">
        <v>26</v>
      </c>
      <c r="P41" s="248">
        <v>18</v>
      </c>
      <c r="Q41" s="231">
        <v>16</v>
      </c>
      <c r="R41" s="231">
        <v>14</v>
      </c>
      <c r="S41" s="248">
        <v>13</v>
      </c>
      <c r="T41" s="248">
        <v>12</v>
      </c>
      <c r="U41" s="248">
        <v>13</v>
      </c>
      <c r="V41" s="248">
        <v>41</v>
      </c>
      <c r="W41" s="249">
        <v>5</v>
      </c>
      <c r="X41" s="249">
        <v>4.92</v>
      </c>
      <c r="Y41" s="249">
        <v>6</v>
      </c>
      <c r="Z41" s="248">
        <v>299</v>
      </c>
      <c r="AA41" s="236">
        <v>288</v>
      </c>
      <c r="AB41" s="236">
        <v>121</v>
      </c>
      <c r="AC41" s="236">
        <v>118</v>
      </c>
      <c r="AD41" s="236">
        <v>111</v>
      </c>
      <c r="AE41" s="236">
        <v>111</v>
      </c>
      <c r="AF41" s="236">
        <v>103</v>
      </c>
      <c r="AG41" s="236">
        <v>98</v>
      </c>
      <c r="AH41" s="236">
        <v>106</v>
      </c>
      <c r="AI41" s="142">
        <v>96</v>
      </c>
      <c r="AJ41" s="142">
        <v>90</v>
      </c>
      <c r="AK41" s="142">
        <v>93</v>
      </c>
      <c r="AL41" s="142">
        <v>96</v>
      </c>
      <c r="AM41" s="142">
        <v>96</v>
      </c>
      <c r="AN41" s="142">
        <v>102.1</v>
      </c>
      <c r="AO41" s="142">
        <v>89</v>
      </c>
      <c r="AP41" s="142">
        <v>89</v>
      </c>
      <c r="AQ41" s="219">
        <v>45</v>
      </c>
      <c r="AR41" s="249">
        <v>33</v>
      </c>
      <c r="AS41" s="249">
        <v>48</v>
      </c>
    </row>
    <row r="42" spans="1:45" ht="22.5" customHeight="1" x14ac:dyDescent="0.2">
      <c r="B42" s="242"/>
      <c r="C42" s="404"/>
      <c r="D42" s="392" t="s">
        <v>351</v>
      </c>
      <c r="E42" s="393"/>
      <c r="F42" s="248">
        <v>5</v>
      </c>
      <c r="G42" s="248">
        <v>8</v>
      </c>
      <c r="H42" s="248">
        <v>8</v>
      </c>
      <c r="I42" s="248">
        <v>10</v>
      </c>
      <c r="J42" s="248">
        <v>10</v>
      </c>
      <c r="K42" s="248">
        <v>10</v>
      </c>
      <c r="L42" s="248">
        <v>7</v>
      </c>
      <c r="M42" s="248">
        <v>6</v>
      </c>
      <c r="N42" s="248">
        <v>4</v>
      </c>
      <c r="O42" s="248">
        <v>4</v>
      </c>
      <c r="P42" s="248">
        <v>2</v>
      </c>
      <c r="Q42" s="231">
        <v>2</v>
      </c>
      <c r="R42" s="231">
        <v>1</v>
      </c>
      <c r="S42" s="248">
        <v>1</v>
      </c>
      <c r="T42" s="248">
        <v>1</v>
      </c>
      <c r="U42" s="248">
        <v>1</v>
      </c>
      <c r="V42" s="249" t="s">
        <v>16</v>
      </c>
      <c r="W42" s="249" t="s">
        <v>16</v>
      </c>
      <c r="X42" s="249" t="s">
        <v>16</v>
      </c>
      <c r="Y42" s="249" t="s">
        <v>16</v>
      </c>
      <c r="Z42" s="248">
        <v>66.400000000000006</v>
      </c>
      <c r="AA42" s="236">
        <v>205</v>
      </c>
      <c r="AB42" s="236">
        <v>56</v>
      </c>
      <c r="AC42" s="236">
        <v>60</v>
      </c>
      <c r="AD42" s="236">
        <v>56</v>
      </c>
      <c r="AE42" s="236">
        <v>54</v>
      </c>
      <c r="AF42" s="236">
        <v>52</v>
      </c>
      <c r="AG42" s="236">
        <v>42</v>
      </c>
      <c r="AH42" s="236">
        <v>38</v>
      </c>
      <c r="AI42" s="142">
        <v>55</v>
      </c>
      <c r="AJ42" s="142">
        <v>34</v>
      </c>
      <c r="AK42" s="142">
        <v>65</v>
      </c>
      <c r="AL42" s="142">
        <v>70</v>
      </c>
      <c r="AM42" s="142">
        <v>116</v>
      </c>
      <c r="AN42" s="142">
        <v>70</v>
      </c>
      <c r="AO42" s="142">
        <v>69</v>
      </c>
      <c r="AP42" s="215" t="s">
        <v>16</v>
      </c>
      <c r="AQ42" s="219">
        <v>12</v>
      </c>
      <c r="AR42" s="249">
        <v>12</v>
      </c>
      <c r="AS42" s="249">
        <v>24</v>
      </c>
    </row>
    <row r="43" spans="1:45" ht="22.5" customHeight="1" x14ac:dyDescent="0.2">
      <c r="B43" s="242"/>
      <c r="C43" s="286"/>
      <c r="D43" s="392" t="s">
        <v>326</v>
      </c>
      <c r="E43" s="393"/>
      <c r="F43" s="249" t="s">
        <v>325</v>
      </c>
      <c r="G43" s="249" t="s">
        <v>325</v>
      </c>
      <c r="H43" s="249" t="s">
        <v>324</v>
      </c>
      <c r="I43" s="249" t="s">
        <v>324</v>
      </c>
      <c r="J43" s="249" t="s">
        <v>324</v>
      </c>
      <c r="K43" s="249" t="s">
        <v>324</v>
      </c>
      <c r="L43" s="249" t="s">
        <v>324</v>
      </c>
      <c r="M43" s="249" t="s">
        <v>324</v>
      </c>
      <c r="N43" s="249" t="s">
        <v>324</v>
      </c>
      <c r="O43" s="249" t="s">
        <v>324</v>
      </c>
      <c r="P43" s="249" t="s">
        <v>325</v>
      </c>
      <c r="Q43" s="287" t="s">
        <v>325</v>
      </c>
      <c r="R43" s="287" t="s">
        <v>325</v>
      </c>
      <c r="S43" s="287" t="s">
        <v>325</v>
      </c>
      <c r="T43" s="287" t="s">
        <v>16</v>
      </c>
      <c r="U43" s="287" t="s">
        <v>16</v>
      </c>
      <c r="V43" s="287" t="s">
        <v>16</v>
      </c>
      <c r="W43" s="249" t="s">
        <v>16</v>
      </c>
      <c r="X43" s="249" t="s">
        <v>16</v>
      </c>
      <c r="Y43" s="249" t="s">
        <v>16</v>
      </c>
      <c r="Z43" s="249" t="s">
        <v>325</v>
      </c>
      <c r="AA43" s="428" t="s">
        <v>21</v>
      </c>
      <c r="AB43" s="249" t="s">
        <v>325</v>
      </c>
      <c r="AC43" s="249" t="s">
        <v>324</v>
      </c>
      <c r="AD43" s="249" t="s">
        <v>324</v>
      </c>
      <c r="AE43" s="249" t="s">
        <v>324</v>
      </c>
      <c r="AF43" s="249" t="s">
        <v>324</v>
      </c>
      <c r="AG43" s="249" t="s">
        <v>324</v>
      </c>
      <c r="AH43" s="249" t="s">
        <v>324</v>
      </c>
      <c r="AI43" s="215" t="s">
        <v>324</v>
      </c>
      <c r="AJ43" s="215" t="s">
        <v>325</v>
      </c>
      <c r="AK43" s="215" t="s">
        <v>325</v>
      </c>
      <c r="AL43" s="215" t="s">
        <v>325</v>
      </c>
      <c r="AM43" s="215" t="s">
        <v>324</v>
      </c>
      <c r="AN43" s="215" t="s">
        <v>16</v>
      </c>
      <c r="AO43" s="215" t="s">
        <v>16</v>
      </c>
      <c r="AP43" s="215" t="s">
        <v>16</v>
      </c>
      <c r="AQ43" s="219" t="s">
        <v>16</v>
      </c>
      <c r="AR43" s="249">
        <v>1</v>
      </c>
      <c r="AS43" s="249">
        <v>6</v>
      </c>
    </row>
    <row r="44" spans="1:45" ht="22.5" customHeight="1" x14ac:dyDescent="0.2">
      <c r="B44" s="242"/>
      <c r="C44" s="286"/>
      <c r="D44" s="392" t="s">
        <v>352</v>
      </c>
      <c r="E44" s="393"/>
      <c r="F44" s="249" t="s">
        <v>325</v>
      </c>
      <c r="G44" s="249" t="s">
        <v>325</v>
      </c>
      <c r="H44" s="249" t="s">
        <v>324</v>
      </c>
      <c r="I44" s="249" t="s">
        <v>324</v>
      </c>
      <c r="J44" s="249" t="s">
        <v>324</v>
      </c>
      <c r="K44" s="249" t="s">
        <v>324</v>
      </c>
      <c r="L44" s="249" t="s">
        <v>324</v>
      </c>
      <c r="M44" s="249" t="s">
        <v>324</v>
      </c>
      <c r="N44" s="249" t="s">
        <v>324</v>
      </c>
      <c r="O44" s="249" t="s">
        <v>324</v>
      </c>
      <c r="P44" s="249" t="s">
        <v>325</v>
      </c>
      <c r="Q44" s="287" t="s">
        <v>325</v>
      </c>
      <c r="R44" s="287" t="s">
        <v>325</v>
      </c>
      <c r="S44" s="287" t="s">
        <v>325</v>
      </c>
      <c r="T44" s="287" t="s">
        <v>16</v>
      </c>
      <c r="U44" s="287" t="s">
        <v>16</v>
      </c>
      <c r="V44" s="287" t="s">
        <v>16</v>
      </c>
      <c r="W44" s="249" t="s">
        <v>16</v>
      </c>
      <c r="X44" s="249" t="s">
        <v>16</v>
      </c>
      <c r="Y44" s="249" t="s">
        <v>16</v>
      </c>
      <c r="Z44" s="249" t="s">
        <v>325</v>
      </c>
      <c r="AA44" s="428" t="s">
        <v>21</v>
      </c>
      <c r="AB44" s="249" t="s">
        <v>325</v>
      </c>
      <c r="AC44" s="249" t="s">
        <v>324</v>
      </c>
      <c r="AD44" s="249" t="s">
        <v>324</v>
      </c>
      <c r="AE44" s="249" t="s">
        <v>324</v>
      </c>
      <c r="AF44" s="249" t="s">
        <v>324</v>
      </c>
      <c r="AG44" s="249" t="s">
        <v>324</v>
      </c>
      <c r="AH44" s="249" t="s">
        <v>324</v>
      </c>
      <c r="AI44" s="215" t="s">
        <v>324</v>
      </c>
      <c r="AJ44" s="215" t="s">
        <v>325</v>
      </c>
      <c r="AK44" s="215" t="s">
        <v>325</v>
      </c>
      <c r="AL44" s="215" t="s">
        <v>325</v>
      </c>
      <c r="AM44" s="215" t="s">
        <v>324</v>
      </c>
      <c r="AN44" s="215" t="s">
        <v>16</v>
      </c>
      <c r="AO44" s="215" t="s">
        <v>16</v>
      </c>
      <c r="AP44" s="215" t="s">
        <v>16</v>
      </c>
      <c r="AQ44" s="219" t="s">
        <v>16</v>
      </c>
      <c r="AR44" s="249" t="s">
        <v>16</v>
      </c>
      <c r="AS44" s="249" t="s">
        <v>16</v>
      </c>
    </row>
    <row r="45" spans="1:45" ht="22.5" customHeight="1" x14ac:dyDescent="0.2">
      <c r="B45" s="242"/>
      <c r="C45" s="286"/>
      <c r="D45" s="392" t="s">
        <v>353</v>
      </c>
      <c r="E45" s="393"/>
      <c r="F45" s="248">
        <v>45</v>
      </c>
      <c r="G45" s="248">
        <v>41</v>
      </c>
      <c r="H45" s="248">
        <v>41</v>
      </c>
      <c r="I45" s="248">
        <v>38</v>
      </c>
      <c r="J45" s="248">
        <v>37</v>
      </c>
      <c r="K45" s="248">
        <v>34</v>
      </c>
      <c r="L45" s="248">
        <v>26</v>
      </c>
      <c r="M45" s="248">
        <v>26</v>
      </c>
      <c r="N45" s="248">
        <v>23</v>
      </c>
      <c r="O45" s="248">
        <v>19</v>
      </c>
      <c r="P45" s="248">
        <v>16</v>
      </c>
      <c r="Q45" s="231">
        <v>15</v>
      </c>
      <c r="R45" s="231">
        <v>13</v>
      </c>
      <c r="S45" s="248">
        <v>10</v>
      </c>
      <c r="T45" s="248">
        <v>9</v>
      </c>
      <c r="U45" s="248">
        <v>7</v>
      </c>
      <c r="V45" s="248">
        <v>348</v>
      </c>
      <c r="W45" s="249">
        <v>2</v>
      </c>
      <c r="X45" s="249">
        <v>3.79</v>
      </c>
      <c r="Y45" s="249">
        <v>8</v>
      </c>
      <c r="Z45" s="248">
        <v>253</v>
      </c>
      <c r="AA45" s="236">
        <v>235</v>
      </c>
      <c r="AB45" s="236">
        <v>184</v>
      </c>
      <c r="AC45" s="236">
        <v>209</v>
      </c>
      <c r="AD45" s="236">
        <v>218</v>
      </c>
      <c r="AE45" s="236">
        <v>212</v>
      </c>
      <c r="AF45" s="236">
        <v>189</v>
      </c>
      <c r="AG45" s="236">
        <v>171</v>
      </c>
      <c r="AH45" s="236">
        <v>164</v>
      </c>
      <c r="AI45" s="142">
        <v>289</v>
      </c>
      <c r="AJ45" s="142">
        <v>371</v>
      </c>
      <c r="AK45" s="142">
        <v>389</v>
      </c>
      <c r="AL45" s="142">
        <v>376</v>
      </c>
      <c r="AM45" s="142">
        <v>386</v>
      </c>
      <c r="AN45" s="142">
        <v>396</v>
      </c>
      <c r="AO45" s="142">
        <v>332</v>
      </c>
      <c r="AP45" s="142">
        <v>431</v>
      </c>
      <c r="AQ45" s="219">
        <v>22</v>
      </c>
      <c r="AR45" s="249">
        <v>18</v>
      </c>
      <c r="AS45" s="249">
        <v>28</v>
      </c>
    </row>
    <row r="46" spans="1:45" ht="22.5" customHeight="1" x14ac:dyDescent="0.2">
      <c r="B46" s="242"/>
      <c r="C46" s="286"/>
      <c r="D46" s="288" t="s">
        <v>354</v>
      </c>
      <c r="E46" s="289"/>
      <c r="F46" s="248">
        <f>SUM(F36:F45)</f>
        <v>2176</v>
      </c>
      <c r="G46" s="248">
        <v>2124</v>
      </c>
      <c r="H46" s="248">
        <v>2175</v>
      </c>
      <c r="I46" s="248">
        <v>2450</v>
      </c>
      <c r="J46" s="248">
        <v>2243</v>
      </c>
      <c r="K46" s="248">
        <v>2180</v>
      </c>
      <c r="L46" s="248">
        <v>1924</v>
      </c>
      <c r="M46" s="248">
        <v>1875</v>
      </c>
      <c r="N46" s="248">
        <v>1553</v>
      </c>
      <c r="O46" s="248">
        <v>1331</v>
      </c>
      <c r="P46" s="248">
        <v>1188</v>
      </c>
      <c r="Q46" s="248">
        <v>1052</v>
      </c>
      <c r="R46" s="248">
        <v>942</v>
      </c>
      <c r="S46" s="248">
        <v>801</v>
      </c>
      <c r="T46" s="248">
        <v>672</v>
      </c>
      <c r="U46" s="248">
        <v>644</v>
      </c>
      <c r="V46" s="248">
        <v>564</v>
      </c>
      <c r="W46" s="249">
        <v>188</v>
      </c>
      <c r="X46" s="249">
        <v>158.56999999999996</v>
      </c>
      <c r="Y46" s="249">
        <v>236</v>
      </c>
      <c r="Z46" s="248">
        <v>12088</v>
      </c>
      <c r="AA46" s="236">
        <f>SUM(AA36:AA45)</f>
        <v>11816</v>
      </c>
      <c r="AB46" s="236">
        <f>SUM(AB36:AB45)</f>
        <v>10697</v>
      </c>
      <c r="AC46" s="236">
        <v>9690</v>
      </c>
      <c r="AD46" s="236">
        <v>10825</v>
      </c>
      <c r="AE46" s="236">
        <v>10435</v>
      </c>
      <c r="AF46" s="236">
        <v>9036</v>
      </c>
      <c r="AG46" s="236">
        <v>8355</v>
      </c>
      <c r="AH46" s="236">
        <v>7661</v>
      </c>
      <c r="AI46" s="142">
        <v>8599</v>
      </c>
      <c r="AJ46" s="142">
        <v>8228</v>
      </c>
      <c r="AK46" s="142">
        <v>7878</v>
      </c>
      <c r="AL46" s="142">
        <v>7577</v>
      </c>
      <c r="AM46" s="214">
        <v>7220</v>
      </c>
      <c r="AN46" s="214">
        <v>6609.7</v>
      </c>
      <c r="AO46" s="214">
        <v>5758</v>
      </c>
      <c r="AP46" s="214">
        <v>5822</v>
      </c>
      <c r="AQ46" s="219">
        <v>1919</v>
      </c>
      <c r="AR46" s="219">
        <v>1644</v>
      </c>
      <c r="AS46" s="219">
        <v>2118</v>
      </c>
    </row>
    <row r="47" spans="1:45" ht="22.5" customHeight="1" x14ac:dyDescent="0.2">
      <c r="B47" s="242"/>
      <c r="C47" s="290"/>
      <c r="D47" s="291" t="s">
        <v>355</v>
      </c>
      <c r="E47" s="289"/>
      <c r="F47" s="248">
        <v>10888</v>
      </c>
      <c r="G47" s="248">
        <v>10626</v>
      </c>
      <c r="H47" s="248">
        <v>8186</v>
      </c>
      <c r="I47" s="248">
        <v>8793</v>
      </c>
      <c r="J47" s="248">
        <v>6730</v>
      </c>
      <c r="K47" s="248">
        <v>4168</v>
      </c>
      <c r="L47" s="248">
        <v>481</v>
      </c>
      <c r="M47" s="248">
        <v>4</v>
      </c>
      <c r="N47" s="248" t="s">
        <v>324</v>
      </c>
      <c r="O47" s="249" t="s">
        <v>324</v>
      </c>
      <c r="P47" s="248">
        <v>22</v>
      </c>
      <c r="Q47" s="248">
        <v>16</v>
      </c>
      <c r="R47" s="248">
        <v>14</v>
      </c>
      <c r="S47" s="249">
        <v>16</v>
      </c>
      <c r="T47" s="249">
        <v>4.5999999999999996</v>
      </c>
      <c r="U47" s="249">
        <v>9</v>
      </c>
      <c r="V47" s="249">
        <v>7</v>
      </c>
      <c r="W47" s="249">
        <v>116</v>
      </c>
      <c r="X47" s="249">
        <v>150.227</v>
      </c>
      <c r="Y47" s="249">
        <v>108</v>
      </c>
      <c r="Z47" s="248">
        <v>72806</v>
      </c>
      <c r="AA47" s="236">
        <v>70419</v>
      </c>
      <c r="AB47" s="249" t="s">
        <v>325</v>
      </c>
      <c r="AC47" s="249" t="s">
        <v>324</v>
      </c>
      <c r="AD47" s="249" t="s">
        <v>324</v>
      </c>
      <c r="AE47" s="249" t="s">
        <v>324</v>
      </c>
      <c r="AF47" s="249" t="s">
        <v>324</v>
      </c>
      <c r="AG47" s="249" t="s">
        <v>324</v>
      </c>
      <c r="AH47" s="249" t="s">
        <v>324</v>
      </c>
      <c r="AI47" s="215" t="s">
        <v>324</v>
      </c>
      <c r="AJ47" s="215" t="s">
        <v>325</v>
      </c>
      <c r="AK47" s="215" t="s">
        <v>325</v>
      </c>
      <c r="AL47" s="215" t="s">
        <v>325</v>
      </c>
      <c r="AM47" s="215" t="s">
        <v>325</v>
      </c>
      <c r="AN47" s="215" t="s">
        <v>16</v>
      </c>
      <c r="AO47" s="215" t="s">
        <v>16</v>
      </c>
      <c r="AP47" s="215" t="s">
        <v>16</v>
      </c>
      <c r="AQ47" s="219" t="s">
        <v>16</v>
      </c>
      <c r="AR47" s="249" t="s">
        <v>16</v>
      </c>
      <c r="AS47" s="249" t="s">
        <v>16</v>
      </c>
    </row>
    <row r="48" spans="1:45" ht="22.5" customHeight="1" x14ac:dyDescent="0.2">
      <c r="C48" s="394" t="s">
        <v>356</v>
      </c>
      <c r="D48" s="242" t="s">
        <v>323</v>
      </c>
      <c r="E48" s="292"/>
      <c r="F48" s="433" t="s">
        <v>325</v>
      </c>
      <c r="G48" s="249" t="s">
        <v>325</v>
      </c>
      <c r="H48" s="249" t="s">
        <v>324</v>
      </c>
      <c r="I48" s="249" t="s">
        <v>324</v>
      </c>
      <c r="J48" s="249" t="s">
        <v>324</v>
      </c>
      <c r="K48" s="249" t="s">
        <v>324</v>
      </c>
      <c r="L48" s="249" t="s">
        <v>324</v>
      </c>
      <c r="M48" s="249" t="s">
        <v>324</v>
      </c>
      <c r="N48" s="249" t="s">
        <v>324</v>
      </c>
      <c r="O48" s="249" t="s">
        <v>324</v>
      </c>
      <c r="P48" s="249" t="s">
        <v>325</v>
      </c>
      <c r="Q48" s="249" t="s">
        <v>325</v>
      </c>
      <c r="R48" s="249" t="s">
        <v>325</v>
      </c>
      <c r="S48" s="249" t="s">
        <v>325</v>
      </c>
      <c r="T48" s="249" t="s">
        <v>16</v>
      </c>
      <c r="U48" s="249" t="s">
        <v>16</v>
      </c>
      <c r="V48" s="249" t="s">
        <v>16</v>
      </c>
      <c r="W48" s="249" t="s">
        <v>16</v>
      </c>
      <c r="X48" s="249" t="s">
        <v>16</v>
      </c>
      <c r="Y48" s="249" t="s">
        <v>16</v>
      </c>
      <c r="Z48" s="249">
        <v>121</v>
      </c>
      <c r="AA48" s="428">
        <v>113</v>
      </c>
      <c r="AB48" s="249">
        <v>100</v>
      </c>
      <c r="AC48" s="249">
        <v>101</v>
      </c>
      <c r="AD48" s="249">
        <v>127</v>
      </c>
      <c r="AE48" s="249">
        <v>105</v>
      </c>
      <c r="AF48" s="249">
        <v>284</v>
      </c>
      <c r="AG48" s="249">
        <v>520</v>
      </c>
      <c r="AH48" s="249">
        <v>637</v>
      </c>
      <c r="AI48" s="215">
        <v>965</v>
      </c>
      <c r="AJ48" s="215">
        <v>912</v>
      </c>
      <c r="AK48" s="215">
        <v>446</v>
      </c>
      <c r="AL48" s="215">
        <v>432</v>
      </c>
      <c r="AM48" s="215">
        <v>396</v>
      </c>
      <c r="AN48" s="215">
        <v>394</v>
      </c>
      <c r="AO48" s="215">
        <v>366</v>
      </c>
      <c r="AP48" s="215">
        <v>234</v>
      </c>
      <c r="AQ48" s="219">
        <v>312</v>
      </c>
      <c r="AR48" s="249">
        <v>327</v>
      </c>
      <c r="AS48" s="249">
        <v>239</v>
      </c>
    </row>
    <row r="49" spans="1:45" ht="22.5" customHeight="1" x14ac:dyDescent="0.2">
      <c r="C49" s="395"/>
      <c r="D49" s="293" t="s">
        <v>357</v>
      </c>
      <c r="E49" s="292"/>
      <c r="F49" s="248">
        <v>71</v>
      </c>
      <c r="G49" s="248">
        <v>60</v>
      </c>
      <c r="H49" s="248">
        <v>54</v>
      </c>
      <c r="I49" s="248">
        <v>50</v>
      </c>
      <c r="J49" s="248">
        <v>15</v>
      </c>
      <c r="K49" s="248" t="s">
        <v>324</v>
      </c>
      <c r="L49" s="249">
        <v>40</v>
      </c>
      <c r="M49" s="249">
        <v>29</v>
      </c>
      <c r="N49" s="249">
        <v>33</v>
      </c>
      <c r="O49" s="249">
        <v>31</v>
      </c>
      <c r="P49" s="248">
        <v>28</v>
      </c>
      <c r="Q49" s="248">
        <v>25</v>
      </c>
      <c r="R49" s="248">
        <v>23</v>
      </c>
      <c r="S49" s="249">
        <v>23</v>
      </c>
      <c r="T49" s="249">
        <v>21</v>
      </c>
      <c r="U49" s="249">
        <v>23</v>
      </c>
      <c r="V49" s="249">
        <v>22</v>
      </c>
      <c r="W49" s="249">
        <v>23</v>
      </c>
      <c r="X49" s="249">
        <v>20.36</v>
      </c>
      <c r="Y49" s="249">
        <v>19</v>
      </c>
      <c r="Z49" s="248">
        <v>148</v>
      </c>
      <c r="AA49" s="236">
        <v>127</v>
      </c>
      <c r="AB49" s="236">
        <v>207</v>
      </c>
      <c r="AC49" s="236">
        <v>90</v>
      </c>
      <c r="AD49" s="236">
        <v>80</v>
      </c>
      <c r="AE49" s="236">
        <v>82</v>
      </c>
      <c r="AF49" s="236">
        <v>134</v>
      </c>
      <c r="AG49" s="236">
        <v>102</v>
      </c>
      <c r="AH49" s="236">
        <v>120</v>
      </c>
      <c r="AI49" s="142">
        <v>118</v>
      </c>
      <c r="AJ49" s="142">
        <v>107</v>
      </c>
      <c r="AK49" s="142">
        <v>98</v>
      </c>
      <c r="AL49" s="142">
        <v>91</v>
      </c>
      <c r="AM49" s="142">
        <v>91</v>
      </c>
      <c r="AN49" s="142">
        <v>79.3</v>
      </c>
      <c r="AO49" s="142">
        <v>80</v>
      </c>
      <c r="AP49" s="142">
        <v>70</v>
      </c>
      <c r="AQ49" s="219">
        <v>65</v>
      </c>
      <c r="AR49" s="249">
        <v>57</v>
      </c>
      <c r="AS49" s="249">
        <v>52</v>
      </c>
    </row>
    <row r="50" spans="1:45" ht="22.5" customHeight="1" x14ac:dyDescent="0.2">
      <c r="B50" s="242"/>
      <c r="C50" s="395"/>
      <c r="D50" s="293" t="s">
        <v>358</v>
      </c>
      <c r="E50" s="292"/>
      <c r="F50" s="248">
        <v>24</v>
      </c>
      <c r="G50" s="248">
        <v>19</v>
      </c>
      <c r="H50" s="248">
        <v>21</v>
      </c>
      <c r="I50" s="248">
        <v>20</v>
      </c>
      <c r="J50" s="248">
        <v>57</v>
      </c>
      <c r="K50" s="248">
        <v>61</v>
      </c>
      <c r="L50" s="248">
        <v>17</v>
      </c>
      <c r="M50" s="248">
        <v>13</v>
      </c>
      <c r="N50" s="248">
        <v>15</v>
      </c>
      <c r="O50" s="248">
        <v>13</v>
      </c>
      <c r="P50" s="248">
        <v>12</v>
      </c>
      <c r="Q50" s="248">
        <v>11</v>
      </c>
      <c r="R50" s="248">
        <v>10</v>
      </c>
      <c r="S50" s="248">
        <v>10</v>
      </c>
      <c r="T50" s="248">
        <v>8.9</v>
      </c>
      <c r="U50" s="248">
        <v>10</v>
      </c>
      <c r="V50" s="248">
        <v>9</v>
      </c>
      <c r="W50" s="249">
        <v>10</v>
      </c>
      <c r="X50" s="249">
        <v>8.73</v>
      </c>
      <c r="Y50" s="249">
        <v>8</v>
      </c>
      <c r="Z50" s="248">
        <v>50</v>
      </c>
      <c r="AA50" s="236">
        <v>39</v>
      </c>
      <c r="AB50" s="236">
        <v>99</v>
      </c>
      <c r="AC50" s="236">
        <v>82</v>
      </c>
      <c r="AD50" s="236">
        <v>66</v>
      </c>
      <c r="AE50" s="236">
        <v>43</v>
      </c>
      <c r="AF50" s="236">
        <v>68</v>
      </c>
      <c r="AG50" s="236">
        <v>53</v>
      </c>
      <c r="AH50" s="236">
        <v>60</v>
      </c>
      <c r="AI50" s="142">
        <v>75</v>
      </c>
      <c r="AJ50" s="142">
        <v>60</v>
      </c>
      <c r="AK50" s="142">
        <v>53</v>
      </c>
      <c r="AL50" s="142">
        <v>54</v>
      </c>
      <c r="AM50" s="142">
        <v>52</v>
      </c>
      <c r="AN50" s="142">
        <v>46.2</v>
      </c>
      <c r="AO50" s="142">
        <v>47</v>
      </c>
      <c r="AP50" s="142">
        <v>46</v>
      </c>
      <c r="AQ50" s="219">
        <v>48</v>
      </c>
      <c r="AR50" s="249">
        <v>46</v>
      </c>
      <c r="AS50" s="249">
        <v>41</v>
      </c>
    </row>
    <row r="51" spans="1:45" ht="22.5" customHeight="1" x14ac:dyDescent="0.2">
      <c r="B51" s="242"/>
      <c r="C51" s="286"/>
      <c r="D51" s="294" t="s">
        <v>359</v>
      </c>
      <c r="E51" s="292"/>
      <c r="F51" s="248">
        <v>279</v>
      </c>
      <c r="G51" s="248">
        <v>279</v>
      </c>
      <c r="H51" s="248">
        <v>263</v>
      </c>
      <c r="I51" s="248">
        <v>262</v>
      </c>
      <c r="J51" s="248">
        <v>287</v>
      </c>
      <c r="K51" s="248">
        <v>179</v>
      </c>
      <c r="L51" s="248">
        <v>129</v>
      </c>
      <c r="M51" s="248">
        <v>64</v>
      </c>
      <c r="N51" s="248">
        <v>56</v>
      </c>
      <c r="O51" s="248">
        <v>76</v>
      </c>
      <c r="P51" s="248">
        <v>79</v>
      </c>
      <c r="Q51" s="248">
        <v>67</v>
      </c>
      <c r="R51" s="248">
        <v>78</v>
      </c>
      <c r="S51" s="248">
        <v>96</v>
      </c>
      <c r="T51" s="248">
        <v>93.92</v>
      </c>
      <c r="U51" s="248">
        <v>116</v>
      </c>
      <c r="V51" s="248">
        <v>130</v>
      </c>
      <c r="W51" s="249">
        <v>160</v>
      </c>
      <c r="X51" s="249">
        <v>128</v>
      </c>
      <c r="Y51" s="249">
        <v>98</v>
      </c>
      <c r="Z51" s="248">
        <v>1632</v>
      </c>
      <c r="AA51" s="236">
        <v>1558</v>
      </c>
      <c r="AB51" s="236">
        <v>1226</v>
      </c>
      <c r="AC51" s="236">
        <v>1469</v>
      </c>
      <c r="AD51" s="236">
        <v>1252</v>
      </c>
      <c r="AE51" s="236">
        <v>828</v>
      </c>
      <c r="AF51" s="236">
        <v>619</v>
      </c>
      <c r="AG51" s="236">
        <v>307</v>
      </c>
      <c r="AH51" s="236">
        <v>234</v>
      </c>
      <c r="AI51" s="142">
        <v>434</v>
      </c>
      <c r="AJ51" s="142">
        <v>431</v>
      </c>
      <c r="AK51" s="142">
        <v>362</v>
      </c>
      <c r="AL51" s="142">
        <v>369</v>
      </c>
      <c r="AM51" s="142">
        <v>474</v>
      </c>
      <c r="AN51" s="142">
        <v>482.9</v>
      </c>
      <c r="AO51" s="142">
        <v>423</v>
      </c>
      <c r="AP51" s="142">
        <v>635</v>
      </c>
      <c r="AQ51" s="219">
        <v>811</v>
      </c>
      <c r="AR51" s="249">
        <v>613</v>
      </c>
      <c r="AS51" s="249">
        <v>497</v>
      </c>
    </row>
    <row r="52" spans="1:45" ht="22.5" customHeight="1" x14ac:dyDescent="0.2">
      <c r="B52" s="242"/>
      <c r="C52" s="286"/>
      <c r="D52" s="293" t="s">
        <v>360</v>
      </c>
      <c r="E52" s="292"/>
      <c r="F52" s="248">
        <v>9</v>
      </c>
      <c r="G52" s="248">
        <v>5</v>
      </c>
      <c r="H52" s="248">
        <v>5</v>
      </c>
      <c r="I52" s="248">
        <v>5</v>
      </c>
      <c r="J52" s="248">
        <v>4</v>
      </c>
      <c r="K52" s="248">
        <v>4</v>
      </c>
      <c r="L52" s="248">
        <v>3</v>
      </c>
      <c r="M52" s="248">
        <v>2</v>
      </c>
      <c r="N52" s="248">
        <v>2</v>
      </c>
      <c r="O52" s="248">
        <v>3</v>
      </c>
      <c r="P52" s="248">
        <v>6</v>
      </c>
      <c r="Q52" s="248">
        <v>5</v>
      </c>
      <c r="R52" s="248">
        <v>6</v>
      </c>
      <c r="S52" s="248">
        <v>6</v>
      </c>
      <c r="T52" s="248">
        <v>6.3</v>
      </c>
      <c r="U52" s="248">
        <v>13</v>
      </c>
      <c r="V52" s="248">
        <v>10</v>
      </c>
      <c r="W52" s="249">
        <v>16</v>
      </c>
      <c r="X52" s="249">
        <v>12</v>
      </c>
      <c r="Y52" s="249">
        <v>12</v>
      </c>
      <c r="Z52" s="248">
        <v>40</v>
      </c>
      <c r="AA52" s="236">
        <v>62</v>
      </c>
      <c r="AB52" s="236">
        <v>22</v>
      </c>
      <c r="AC52" s="236">
        <v>21</v>
      </c>
      <c r="AD52" s="236">
        <v>18</v>
      </c>
      <c r="AE52" s="236">
        <v>17</v>
      </c>
      <c r="AF52" s="236">
        <v>16</v>
      </c>
      <c r="AG52" s="236">
        <v>10</v>
      </c>
      <c r="AH52" s="236">
        <v>7</v>
      </c>
      <c r="AI52" s="142">
        <v>16</v>
      </c>
      <c r="AJ52" s="142">
        <v>32</v>
      </c>
      <c r="AK52" s="142">
        <v>23</v>
      </c>
      <c r="AL52" s="142">
        <v>28</v>
      </c>
      <c r="AM52" s="142">
        <v>30</v>
      </c>
      <c r="AN52" s="142">
        <v>30.2</v>
      </c>
      <c r="AO52" s="142">
        <v>27</v>
      </c>
      <c r="AP52" s="142">
        <v>47</v>
      </c>
      <c r="AQ52" s="219">
        <v>82</v>
      </c>
      <c r="AR52" s="249">
        <v>58</v>
      </c>
      <c r="AS52" s="249">
        <v>60</v>
      </c>
    </row>
    <row r="53" spans="1:45" ht="22.5" customHeight="1" x14ac:dyDescent="0.2">
      <c r="B53" s="242"/>
      <c r="C53" s="286"/>
      <c r="D53" s="293" t="s">
        <v>361</v>
      </c>
      <c r="E53" s="292"/>
      <c r="F53" s="248">
        <v>344</v>
      </c>
      <c r="G53" s="248">
        <v>326</v>
      </c>
      <c r="H53" s="248">
        <v>311</v>
      </c>
      <c r="I53" s="248">
        <v>328</v>
      </c>
      <c r="J53" s="248">
        <v>297</v>
      </c>
      <c r="K53" s="248">
        <v>292</v>
      </c>
      <c r="L53" s="248">
        <v>286</v>
      </c>
      <c r="M53" s="248">
        <v>231</v>
      </c>
      <c r="N53" s="248">
        <v>255</v>
      </c>
      <c r="O53" s="248">
        <v>224</v>
      </c>
      <c r="P53" s="248">
        <v>221</v>
      </c>
      <c r="Q53" s="248">
        <v>203</v>
      </c>
      <c r="R53" s="248">
        <v>202</v>
      </c>
      <c r="S53" s="248">
        <v>188</v>
      </c>
      <c r="T53" s="248">
        <v>181.4</v>
      </c>
      <c r="U53" s="248">
        <v>173</v>
      </c>
      <c r="V53" s="248">
        <v>166</v>
      </c>
      <c r="W53" s="249">
        <v>165</v>
      </c>
      <c r="X53" s="249">
        <v>149</v>
      </c>
      <c r="Y53" s="249">
        <v>120</v>
      </c>
      <c r="Z53" s="248">
        <v>1216</v>
      </c>
      <c r="AA53" s="236">
        <v>1136</v>
      </c>
      <c r="AB53" s="236">
        <v>1670</v>
      </c>
      <c r="AC53" s="236">
        <v>1635</v>
      </c>
      <c r="AD53" s="236">
        <v>1521</v>
      </c>
      <c r="AE53" s="236">
        <v>1501</v>
      </c>
      <c r="AF53" s="236">
        <v>1414</v>
      </c>
      <c r="AG53" s="236">
        <v>783</v>
      </c>
      <c r="AH53" s="236">
        <v>854</v>
      </c>
      <c r="AI53" s="142">
        <v>787</v>
      </c>
      <c r="AJ53" s="142">
        <v>759</v>
      </c>
      <c r="AK53" s="142">
        <v>690</v>
      </c>
      <c r="AL53" s="142">
        <v>695</v>
      </c>
      <c r="AM53" s="142">
        <v>624</v>
      </c>
      <c r="AN53" s="142">
        <v>590.79999999999995</v>
      </c>
      <c r="AO53" s="142">
        <v>583</v>
      </c>
      <c r="AP53" s="142">
        <v>567</v>
      </c>
      <c r="AQ53" s="219">
        <v>551</v>
      </c>
      <c r="AR53" s="249">
        <v>512</v>
      </c>
      <c r="AS53" s="249">
        <v>417</v>
      </c>
    </row>
    <row r="54" spans="1:45" ht="22.5" customHeight="1" x14ac:dyDescent="0.2">
      <c r="B54" s="242"/>
      <c r="C54" s="286"/>
      <c r="D54" s="293" t="s">
        <v>326</v>
      </c>
      <c r="E54" s="292"/>
      <c r="F54" s="248">
        <v>90</v>
      </c>
      <c r="G54" s="248">
        <v>77</v>
      </c>
      <c r="H54" s="248">
        <v>71</v>
      </c>
      <c r="I54" s="248">
        <v>70</v>
      </c>
      <c r="J54" s="248">
        <v>70</v>
      </c>
      <c r="K54" s="248">
        <v>68</v>
      </c>
      <c r="L54" s="248">
        <v>58</v>
      </c>
      <c r="M54" s="248">
        <v>52</v>
      </c>
      <c r="N54" s="248">
        <v>34</v>
      </c>
      <c r="O54" s="248">
        <v>36</v>
      </c>
      <c r="P54" s="248">
        <v>33</v>
      </c>
      <c r="Q54" s="248">
        <v>28</v>
      </c>
      <c r="R54" s="248">
        <v>19</v>
      </c>
      <c r="S54" s="248">
        <v>24</v>
      </c>
      <c r="T54" s="248">
        <v>22</v>
      </c>
      <c r="U54" s="248">
        <v>13</v>
      </c>
      <c r="V54" s="248">
        <v>12</v>
      </c>
      <c r="W54" s="249">
        <v>10</v>
      </c>
      <c r="X54" s="249">
        <v>7.75</v>
      </c>
      <c r="Y54" s="249">
        <v>8</v>
      </c>
      <c r="Z54" s="248">
        <v>267</v>
      </c>
      <c r="AA54" s="236">
        <v>244</v>
      </c>
      <c r="AB54" s="236">
        <v>247</v>
      </c>
      <c r="AC54" s="236">
        <v>246</v>
      </c>
      <c r="AD54" s="236">
        <v>251</v>
      </c>
      <c r="AE54" s="236">
        <v>239</v>
      </c>
      <c r="AF54" s="236">
        <v>213</v>
      </c>
      <c r="AG54" s="236">
        <v>199</v>
      </c>
      <c r="AH54" s="236">
        <v>182</v>
      </c>
      <c r="AI54" s="142">
        <v>148</v>
      </c>
      <c r="AJ54" s="142">
        <v>161</v>
      </c>
      <c r="AK54" s="142">
        <v>149</v>
      </c>
      <c r="AL54" s="142">
        <v>149</v>
      </c>
      <c r="AM54" s="142">
        <v>156</v>
      </c>
      <c r="AN54" s="142">
        <v>145.9</v>
      </c>
      <c r="AO54" s="142">
        <v>126</v>
      </c>
      <c r="AP54" s="142">
        <v>136</v>
      </c>
      <c r="AQ54" s="219">
        <v>112</v>
      </c>
      <c r="AR54" s="249">
        <v>107</v>
      </c>
      <c r="AS54" s="249">
        <v>123</v>
      </c>
    </row>
    <row r="55" spans="1:45" ht="22.5" customHeight="1" x14ac:dyDescent="0.2">
      <c r="B55" s="242"/>
      <c r="C55" s="286"/>
      <c r="D55" s="293" t="s">
        <v>352</v>
      </c>
      <c r="E55" s="292"/>
      <c r="F55" s="248">
        <v>17</v>
      </c>
      <c r="G55" s="248">
        <v>17</v>
      </c>
      <c r="H55" s="248">
        <v>17</v>
      </c>
      <c r="I55" s="248">
        <v>16</v>
      </c>
      <c r="J55" s="248">
        <v>16</v>
      </c>
      <c r="K55" s="248">
        <v>16</v>
      </c>
      <c r="L55" s="248">
        <v>14</v>
      </c>
      <c r="M55" s="248">
        <v>14</v>
      </c>
      <c r="N55" s="248">
        <v>14</v>
      </c>
      <c r="O55" s="248">
        <v>13</v>
      </c>
      <c r="P55" s="248">
        <v>12</v>
      </c>
      <c r="Q55" s="248">
        <v>11</v>
      </c>
      <c r="R55" s="248">
        <v>10</v>
      </c>
      <c r="S55" s="248">
        <v>9</v>
      </c>
      <c r="T55" s="248">
        <v>11</v>
      </c>
      <c r="U55" s="248">
        <v>6</v>
      </c>
      <c r="V55" s="248">
        <v>6</v>
      </c>
      <c r="W55" s="249">
        <v>4</v>
      </c>
      <c r="X55" s="249">
        <v>5.4</v>
      </c>
      <c r="Y55" s="249">
        <v>5</v>
      </c>
      <c r="Z55" s="248">
        <v>69</v>
      </c>
      <c r="AA55" s="236">
        <v>66</v>
      </c>
      <c r="AB55" s="236">
        <v>60</v>
      </c>
      <c r="AC55" s="236">
        <v>55</v>
      </c>
      <c r="AD55" s="236">
        <v>56</v>
      </c>
      <c r="AE55" s="236">
        <v>59</v>
      </c>
      <c r="AF55" s="236">
        <v>57</v>
      </c>
      <c r="AG55" s="236">
        <v>53</v>
      </c>
      <c r="AH55" s="236">
        <v>148</v>
      </c>
      <c r="AI55" s="142">
        <v>48</v>
      </c>
      <c r="AJ55" s="142">
        <v>51</v>
      </c>
      <c r="AK55" s="142">
        <v>71</v>
      </c>
      <c r="AL55" s="142">
        <v>43</v>
      </c>
      <c r="AM55" s="142">
        <v>41</v>
      </c>
      <c r="AN55" s="142">
        <v>38.799999999999997</v>
      </c>
      <c r="AO55" s="142">
        <v>29</v>
      </c>
      <c r="AP55" s="142">
        <v>31</v>
      </c>
      <c r="AQ55" s="219">
        <v>26</v>
      </c>
      <c r="AR55" s="249">
        <v>29</v>
      </c>
      <c r="AS55" s="249">
        <v>117</v>
      </c>
    </row>
    <row r="56" spans="1:45" ht="22.5" customHeight="1" x14ac:dyDescent="0.2">
      <c r="B56" s="242"/>
      <c r="C56" s="286"/>
      <c r="D56" s="293" t="s">
        <v>331</v>
      </c>
      <c r="E56" s="292"/>
      <c r="F56" s="248">
        <v>9</v>
      </c>
      <c r="G56" s="248">
        <v>7</v>
      </c>
      <c r="H56" s="248">
        <v>8</v>
      </c>
      <c r="I56" s="248">
        <v>6</v>
      </c>
      <c r="J56" s="248">
        <v>6</v>
      </c>
      <c r="K56" s="248">
        <v>6</v>
      </c>
      <c r="L56" s="248">
        <v>6</v>
      </c>
      <c r="M56" s="248">
        <v>6</v>
      </c>
      <c r="N56" s="248">
        <v>5</v>
      </c>
      <c r="O56" s="248">
        <v>5</v>
      </c>
      <c r="P56" s="248">
        <v>5</v>
      </c>
      <c r="Q56" s="248">
        <v>4</v>
      </c>
      <c r="R56" s="248">
        <v>4</v>
      </c>
      <c r="S56" s="248">
        <v>4</v>
      </c>
      <c r="T56" s="248">
        <v>3.7</v>
      </c>
      <c r="U56" s="248">
        <v>4</v>
      </c>
      <c r="V56" s="248">
        <v>4</v>
      </c>
      <c r="W56" s="249">
        <v>4</v>
      </c>
      <c r="X56" s="249">
        <v>3.6</v>
      </c>
      <c r="Y56" s="249">
        <v>3</v>
      </c>
      <c r="Z56" s="248">
        <v>39</v>
      </c>
      <c r="AA56" s="236">
        <v>28</v>
      </c>
      <c r="AB56" s="236">
        <v>38</v>
      </c>
      <c r="AC56" s="236">
        <v>33</v>
      </c>
      <c r="AD56" s="236">
        <v>33</v>
      </c>
      <c r="AE56" s="236">
        <v>34</v>
      </c>
      <c r="AF56" s="236">
        <v>31</v>
      </c>
      <c r="AG56" s="236">
        <v>32</v>
      </c>
      <c r="AH56" s="236">
        <v>28</v>
      </c>
      <c r="AI56" s="142">
        <v>28</v>
      </c>
      <c r="AJ56" s="142">
        <v>28</v>
      </c>
      <c r="AK56" s="142">
        <v>27</v>
      </c>
      <c r="AL56" s="142">
        <v>26</v>
      </c>
      <c r="AM56" s="142">
        <v>24</v>
      </c>
      <c r="AN56" s="142">
        <v>20.9</v>
      </c>
      <c r="AO56" s="142">
        <v>23</v>
      </c>
      <c r="AP56" s="142">
        <v>24</v>
      </c>
      <c r="AQ56" s="219">
        <v>25</v>
      </c>
      <c r="AR56" s="249">
        <v>18</v>
      </c>
      <c r="AS56" s="249">
        <v>18</v>
      </c>
    </row>
    <row r="57" spans="1:45" ht="22.5" customHeight="1" x14ac:dyDescent="0.2">
      <c r="B57" s="242"/>
      <c r="C57" s="286"/>
      <c r="D57" s="293" t="s">
        <v>332</v>
      </c>
      <c r="E57" s="292"/>
      <c r="F57" s="248">
        <v>16</v>
      </c>
      <c r="G57" s="248">
        <v>16</v>
      </c>
      <c r="H57" s="248">
        <v>15</v>
      </c>
      <c r="I57" s="248">
        <v>15</v>
      </c>
      <c r="J57" s="248">
        <v>15</v>
      </c>
      <c r="K57" s="248">
        <v>15</v>
      </c>
      <c r="L57" s="248">
        <v>16</v>
      </c>
      <c r="M57" s="248">
        <v>13</v>
      </c>
      <c r="N57" s="248">
        <v>13</v>
      </c>
      <c r="O57" s="248">
        <v>12</v>
      </c>
      <c r="P57" s="248">
        <v>12</v>
      </c>
      <c r="Q57" s="248">
        <v>11</v>
      </c>
      <c r="R57" s="248">
        <v>11</v>
      </c>
      <c r="S57" s="248">
        <v>11</v>
      </c>
      <c r="T57" s="248">
        <v>11</v>
      </c>
      <c r="U57" s="248">
        <v>11</v>
      </c>
      <c r="V57" s="248">
        <v>12</v>
      </c>
      <c r="W57" s="249">
        <v>11</v>
      </c>
      <c r="X57" s="249">
        <v>12</v>
      </c>
      <c r="Y57" s="249">
        <v>15</v>
      </c>
      <c r="Z57" s="248">
        <v>88</v>
      </c>
      <c r="AA57" s="236">
        <v>75</v>
      </c>
      <c r="AB57" s="236">
        <v>66</v>
      </c>
      <c r="AC57" s="236">
        <v>64</v>
      </c>
      <c r="AD57" s="236">
        <v>70</v>
      </c>
      <c r="AE57" s="236">
        <v>72</v>
      </c>
      <c r="AF57" s="236">
        <v>79</v>
      </c>
      <c r="AG57" s="236">
        <v>73</v>
      </c>
      <c r="AH57" s="236">
        <v>65</v>
      </c>
      <c r="AI57" s="142">
        <v>52</v>
      </c>
      <c r="AJ57" s="142">
        <v>54</v>
      </c>
      <c r="AK57" s="142">
        <v>46</v>
      </c>
      <c r="AL57" s="142">
        <v>63</v>
      </c>
      <c r="AM57" s="142">
        <v>58</v>
      </c>
      <c r="AN57" s="142">
        <v>56.5</v>
      </c>
      <c r="AO57" s="142">
        <v>57</v>
      </c>
      <c r="AP57" s="142">
        <v>54</v>
      </c>
      <c r="AQ57" s="219">
        <v>60</v>
      </c>
      <c r="AR57" s="249">
        <v>65</v>
      </c>
      <c r="AS57" s="249">
        <v>69</v>
      </c>
    </row>
    <row r="58" spans="1:45" ht="22.5" customHeight="1" x14ac:dyDescent="0.2">
      <c r="B58" s="242"/>
      <c r="C58" s="286"/>
      <c r="D58" s="293" t="s">
        <v>317</v>
      </c>
      <c r="E58" s="292"/>
      <c r="F58" s="433" t="s">
        <v>325</v>
      </c>
      <c r="G58" s="249" t="s">
        <v>325</v>
      </c>
      <c r="H58" s="249" t="s">
        <v>324</v>
      </c>
      <c r="I58" s="249" t="s">
        <v>324</v>
      </c>
      <c r="J58" s="249" t="s">
        <v>324</v>
      </c>
      <c r="K58" s="249" t="s">
        <v>324</v>
      </c>
      <c r="L58" s="249" t="s">
        <v>324</v>
      </c>
      <c r="M58" s="249" t="s">
        <v>324</v>
      </c>
      <c r="N58" s="249" t="s">
        <v>324</v>
      </c>
      <c r="O58" s="249" t="s">
        <v>324</v>
      </c>
      <c r="P58" s="249" t="s">
        <v>325</v>
      </c>
      <c r="Q58" s="249" t="s">
        <v>325</v>
      </c>
      <c r="R58" s="249" t="s">
        <v>325</v>
      </c>
      <c r="S58" s="249" t="s">
        <v>324</v>
      </c>
      <c r="T58" s="249" t="s">
        <v>16</v>
      </c>
      <c r="U58" s="249" t="s">
        <v>16</v>
      </c>
      <c r="V58" s="249" t="s">
        <v>16</v>
      </c>
      <c r="W58" s="249" t="s">
        <v>16</v>
      </c>
      <c r="X58" s="249" t="s">
        <v>16</v>
      </c>
      <c r="Y58" s="249" t="s">
        <v>16</v>
      </c>
      <c r="Z58" s="248">
        <v>71</v>
      </c>
      <c r="AA58" s="236">
        <v>81</v>
      </c>
      <c r="AB58" s="236">
        <v>63</v>
      </c>
      <c r="AC58" s="236">
        <v>54</v>
      </c>
      <c r="AD58" s="236">
        <v>11</v>
      </c>
      <c r="AE58" s="236">
        <v>7</v>
      </c>
      <c r="AF58" s="236">
        <v>12</v>
      </c>
      <c r="AG58" s="428" t="s">
        <v>324</v>
      </c>
      <c r="AH58" s="249" t="s">
        <v>324</v>
      </c>
      <c r="AI58" s="215" t="s">
        <v>324</v>
      </c>
      <c r="AJ58" s="215" t="s">
        <v>325</v>
      </c>
      <c r="AK58" s="215" t="s">
        <v>325</v>
      </c>
      <c r="AL58" s="215" t="s">
        <v>325</v>
      </c>
      <c r="AM58" s="215" t="s">
        <v>324</v>
      </c>
      <c r="AN58" s="215" t="s">
        <v>16</v>
      </c>
      <c r="AO58" s="215" t="s">
        <v>16</v>
      </c>
      <c r="AP58" s="215" t="s">
        <v>16</v>
      </c>
      <c r="AQ58" s="219">
        <v>8</v>
      </c>
      <c r="AR58" s="249">
        <v>9</v>
      </c>
      <c r="AS58" s="249">
        <v>5</v>
      </c>
    </row>
    <row r="59" spans="1:45" ht="22.5" customHeight="1" x14ac:dyDescent="0.2">
      <c r="B59" s="242"/>
      <c r="C59" s="286"/>
      <c r="D59" s="293" t="s">
        <v>333</v>
      </c>
      <c r="E59" s="292"/>
      <c r="F59" s="248">
        <v>3</v>
      </c>
      <c r="G59" s="248">
        <v>4</v>
      </c>
      <c r="H59" s="248">
        <v>6</v>
      </c>
      <c r="I59" s="248">
        <v>9</v>
      </c>
      <c r="J59" s="248">
        <v>9</v>
      </c>
      <c r="K59" s="248">
        <v>11</v>
      </c>
      <c r="L59" s="248">
        <v>16</v>
      </c>
      <c r="M59" s="248">
        <v>16</v>
      </c>
      <c r="N59" s="248">
        <v>16</v>
      </c>
      <c r="O59" s="248">
        <v>16</v>
      </c>
      <c r="P59" s="248">
        <v>15</v>
      </c>
      <c r="Q59" s="248">
        <v>20</v>
      </c>
      <c r="R59" s="248">
        <v>21</v>
      </c>
      <c r="S59" s="248">
        <v>10</v>
      </c>
      <c r="T59" s="248">
        <v>11</v>
      </c>
      <c r="U59" s="248">
        <v>12</v>
      </c>
      <c r="V59" s="248">
        <v>11</v>
      </c>
      <c r="W59" s="249">
        <v>13</v>
      </c>
      <c r="X59" s="249">
        <v>9.9499999999999993</v>
      </c>
      <c r="Y59" s="249">
        <v>10</v>
      </c>
      <c r="Z59" s="248">
        <v>15</v>
      </c>
      <c r="AA59" s="236">
        <v>17</v>
      </c>
      <c r="AB59" s="236">
        <v>19</v>
      </c>
      <c r="AC59" s="236">
        <v>21</v>
      </c>
      <c r="AD59" s="236">
        <v>24</v>
      </c>
      <c r="AE59" s="236">
        <v>37</v>
      </c>
      <c r="AF59" s="236">
        <v>29</v>
      </c>
      <c r="AG59" s="236">
        <v>31</v>
      </c>
      <c r="AH59" s="236">
        <v>33</v>
      </c>
      <c r="AI59" s="142">
        <v>33</v>
      </c>
      <c r="AJ59" s="142">
        <v>27</v>
      </c>
      <c r="AK59" s="142">
        <v>33</v>
      </c>
      <c r="AL59" s="142">
        <v>34</v>
      </c>
      <c r="AM59" s="142">
        <v>23</v>
      </c>
      <c r="AN59" s="142">
        <v>20.100000000000001</v>
      </c>
      <c r="AO59" s="142">
        <v>23</v>
      </c>
      <c r="AP59" s="142">
        <v>20</v>
      </c>
      <c r="AQ59" s="219">
        <v>21</v>
      </c>
      <c r="AR59" s="249">
        <v>18</v>
      </c>
      <c r="AS59" s="249">
        <v>17</v>
      </c>
    </row>
    <row r="60" spans="1:45" ht="22.5" customHeight="1" x14ac:dyDescent="0.2">
      <c r="B60" s="242"/>
      <c r="C60" s="295"/>
      <c r="D60" s="288" t="s">
        <v>354</v>
      </c>
      <c r="E60" s="292"/>
      <c r="F60" s="248">
        <f>SUM(F49:F59)</f>
        <v>862</v>
      </c>
      <c r="G60" s="248">
        <f>SUM(G49:G59)</f>
        <v>810</v>
      </c>
      <c r="H60" s="248">
        <v>770</v>
      </c>
      <c r="I60" s="248">
        <v>781</v>
      </c>
      <c r="J60" s="248">
        <v>776</v>
      </c>
      <c r="K60" s="248">
        <v>652</v>
      </c>
      <c r="L60" s="248">
        <v>585</v>
      </c>
      <c r="M60" s="248">
        <v>440</v>
      </c>
      <c r="N60" s="248">
        <v>443</v>
      </c>
      <c r="O60" s="248">
        <v>429</v>
      </c>
      <c r="P60" s="248">
        <v>423</v>
      </c>
      <c r="Q60" s="248">
        <v>385</v>
      </c>
      <c r="R60" s="248">
        <v>384</v>
      </c>
      <c r="S60" s="248">
        <v>381</v>
      </c>
      <c r="T60" s="248">
        <v>370.21999999999997</v>
      </c>
      <c r="U60" s="248">
        <v>381</v>
      </c>
      <c r="V60" s="248">
        <v>382</v>
      </c>
      <c r="W60" s="249">
        <v>416</v>
      </c>
      <c r="X60" s="249">
        <v>356.79</v>
      </c>
      <c r="Y60" s="249">
        <v>298</v>
      </c>
      <c r="Z60" s="248">
        <v>3635</v>
      </c>
      <c r="AA60" s="236">
        <f>SUM(AA48:AA59)</f>
        <v>3546</v>
      </c>
      <c r="AB60" s="236">
        <f>SUM(AB48:AB59)</f>
        <v>3817</v>
      </c>
      <c r="AC60" s="236">
        <v>3871</v>
      </c>
      <c r="AD60" s="236">
        <v>3509</v>
      </c>
      <c r="AE60" s="236">
        <v>3024</v>
      </c>
      <c r="AF60" s="236">
        <v>2956</v>
      </c>
      <c r="AG60" s="236">
        <v>2163</v>
      </c>
      <c r="AH60" s="236">
        <v>2368</v>
      </c>
      <c r="AI60" s="142">
        <v>2704</v>
      </c>
      <c r="AJ60" s="142">
        <v>2622</v>
      </c>
      <c r="AK60" s="142">
        <v>1998</v>
      </c>
      <c r="AL60" s="142">
        <v>1984</v>
      </c>
      <c r="AM60" s="214">
        <v>1969</v>
      </c>
      <c r="AN60" s="214">
        <v>1906</v>
      </c>
      <c r="AO60" s="214">
        <v>1784</v>
      </c>
      <c r="AP60" s="214">
        <v>1864</v>
      </c>
      <c r="AQ60" s="219">
        <v>2121</v>
      </c>
      <c r="AR60" s="219">
        <v>1859</v>
      </c>
      <c r="AS60" s="219">
        <v>1655</v>
      </c>
    </row>
    <row r="61" spans="1:45" ht="22.5" customHeight="1" x14ac:dyDescent="0.2">
      <c r="B61" s="242"/>
      <c r="C61" s="395" t="s">
        <v>362</v>
      </c>
      <c r="D61" s="293" t="s">
        <v>363</v>
      </c>
      <c r="E61" s="292"/>
      <c r="F61" s="248">
        <v>1110</v>
      </c>
      <c r="G61" s="248">
        <v>462</v>
      </c>
      <c r="H61" s="248">
        <v>495</v>
      </c>
      <c r="I61" s="248">
        <v>403</v>
      </c>
      <c r="J61" s="248">
        <v>340</v>
      </c>
      <c r="K61" s="248">
        <v>444</v>
      </c>
      <c r="L61" s="248">
        <v>283</v>
      </c>
      <c r="M61" s="248">
        <v>281</v>
      </c>
      <c r="N61" s="248">
        <v>189</v>
      </c>
      <c r="O61" s="248">
        <v>121</v>
      </c>
      <c r="P61" s="248">
        <v>102</v>
      </c>
      <c r="Q61" s="248">
        <v>131</v>
      </c>
      <c r="R61" s="248">
        <v>33</v>
      </c>
      <c r="S61" s="248">
        <v>53</v>
      </c>
      <c r="T61" s="248">
        <v>50</v>
      </c>
      <c r="U61" s="248">
        <v>119</v>
      </c>
      <c r="V61" s="248">
        <v>80</v>
      </c>
      <c r="W61" s="249" t="s">
        <v>16</v>
      </c>
      <c r="X61" s="249" t="s">
        <v>16</v>
      </c>
      <c r="Y61" s="249" t="s">
        <v>16</v>
      </c>
      <c r="Z61" s="248">
        <v>4210</v>
      </c>
      <c r="AA61" s="236">
        <v>2791</v>
      </c>
      <c r="AB61" s="236">
        <v>2026</v>
      </c>
      <c r="AC61" s="236">
        <v>2568</v>
      </c>
      <c r="AD61" s="236">
        <v>2577</v>
      </c>
      <c r="AE61" s="236">
        <v>1530</v>
      </c>
      <c r="AF61" s="236">
        <v>1150</v>
      </c>
      <c r="AG61" s="236">
        <v>960</v>
      </c>
      <c r="AH61" s="236">
        <v>709</v>
      </c>
      <c r="AI61" s="142">
        <v>807</v>
      </c>
      <c r="AJ61" s="142">
        <v>1367</v>
      </c>
      <c r="AK61" s="142">
        <v>792</v>
      </c>
      <c r="AL61" s="142">
        <v>920</v>
      </c>
      <c r="AM61" s="142">
        <v>776</v>
      </c>
      <c r="AN61" s="142">
        <v>922</v>
      </c>
      <c r="AO61" s="142">
        <v>761</v>
      </c>
      <c r="AP61" s="142">
        <v>795</v>
      </c>
      <c r="AQ61" s="219" t="s">
        <v>16</v>
      </c>
      <c r="AR61" s="249" t="s">
        <v>16</v>
      </c>
      <c r="AS61" s="249" t="s">
        <v>16</v>
      </c>
    </row>
    <row r="62" spans="1:45" ht="22.5" customHeight="1" x14ac:dyDescent="0.2">
      <c r="B62" s="242"/>
      <c r="C62" s="396"/>
      <c r="D62" s="293" t="s">
        <v>364</v>
      </c>
      <c r="E62" s="292"/>
      <c r="F62" s="248">
        <v>57</v>
      </c>
      <c r="G62" s="248">
        <v>60</v>
      </c>
      <c r="H62" s="248">
        <v>66</v>
      </c>
      <c r="I62" s="248">
        <v>64</v>
      </c>
      <c r="J62" s="248">
        <v>52</v>
      </c>
      <c r="K62" s="248">
        <v>56</v>
      </c>
      <c r="L62" s="248">
        <v>44</v>
      </c>
      <c r="M62" s="248">
        <v>36</v>
      </c>
      <c r="N62" s="248">
        <v>36</v>
      </c>
      <c r="O62" s="248">
        <v>50</v>
      </c>
      <c r="P62" s="248">
        <v>43</v>
      </c>
      <c r="Q62" s="248">
        <v>46</v>
      </c>
      <c r="R62" s="248">
        <v>41</v>
      </c>
      <c r="S62" s="248">
        <v>34</v>
      </c>
      <c r="T62" s="248">
        <v>35</v>
      </c>
      <c r="U62" s="248">
        <v>37</v>
      </c>
      <c r="V62" s="248">
        <v>49</v>
      </c>
      <c r="W62" s="249" t="s">
        <v>16</v>
      </c>
      <c r="X62" s="249" t="s">
        <v>16</v>
      </c>
      <c r="Y62" s="249" t="s">
        <v>16</v>
      </c>
      <c r="Z62" s="248">
        <v>221</v>
      </c>
      <c r="AA62" s="236">
        <v>228</v>
      </c>
      <c r="AB62" s="236">
        <v>244</v>
      </c>
      <c r="AC62" s="236">
        <v>237</v>
      </c>
      <c r="AD62" s="236">
        <v>187</v>
      </c>
      <c r="AE62" s="236">
        <v>207</v>
      </c>
      <c r="AF62" s="236">
        <v>166</v>
      </c>
      <c r="AG62" s="236">
        <v>131</v>
      </c>
      <c r="AH62" s="236">
        <v>129</v>
      </c>
      <c r="AI62" s="142">
        <v>179</v>
      </c>
      <c r="AJ62" s="142">
        <v>155</v>
      </c>
      <c r="AK62" s="142">
        <v>166</v>
      </c>
      <c r="AL62" s="142">
        <v>153</v>
      </c>
      <c r="AM62" s="142">
        <v>146</v>
      </c>
      <c r="AN62" s="142">
        <v>132</v>
      </c>
      <c r="AO62" s="142">
        <v>142</v>
      </c>
      <c r="AP62" s="142">
        <v>180</v>
      </c>
      <c r="AQ62" s="219" t="s">
        <v>16</v>
      </c>
      <c r="AR62" s="249" t="s">
        <v>16</v>
      </c>
      <c r="AS62" s="249" t="s">
        <v>16</v>
      </c>
    </row>
    <row r="63" spans="1:45" ht="22.5" customHeight="1" x14ac:dyDescent="0.2">
      <c r="B63" s="242"/>
      <c r="C63" s="397"/>
      <c r="D63" s="231" t="s">
        <v>354</v>
      </c>
      <c r="E63" s="292"/>
      <c r="F63" s="248">
        <f>SUM(F61:F62)</f>
        <v>1167</v>
      </c>
      <c r="G63" s="248">
        <f>SUM(G61:G62)</f>
        <v>522</v>
      </c>
      <c r="H63" s="248">
        <v>561</v>
      </c>
      <c r="I63" s="248">
        <v>467</v>
      </c>
      <c r="J63" s="248">
        <v>392</v>
      </c>
      <c r="K63" s="248">
        <v>500</v>
      </c>
      <c r="L63" s="248">
        <v>327</v>
      </c>
      <c r="M63" s="248">
        <v>317</v>
      </c>
      <c r="N63" s="248">
        <v>225</v>
      </c>
      <c r="O63" s="248">
        <v>171</v>
      </c>
      <c r="P63" s="248">
        <v>145</v>
      </c>
      <c r="Q63" s="248">
        <v>177</v>
      </c>
      <c r="R63" s="248">
        <v>74</v>
      </c>
      <c r="S63" s="248">
        <v>87</v>
      </c>
      <c r="T63" s="248">
        <v>85</v>
      </c>
      <c r="U63" s="248">
        <v>156</v>
      </c>
      <c r="V63" s="248">
        <v>129</v>
      </c>
      <c r="W63" s="249" t="s">
        <v>16</v>
      </c>
      <c r="X63" s="249" t="s">
        <v>16</v>
      </c>
      <c r="Y63" s="249" t="s">
        <v>16</v>
      </c>
      <c r="Z63" s="248">
        <v>4352</v>
      </c>
      <c r="AA63" s="236">
        <f>SUM(AA61:AA62)</f>
        <v>3019</v>
      </c>
      <c r="AB63" s="236">
        <f>SUM(AB61:AB62)</f>
        <v>2270</v>
      </c>
      <c r="AC63" s="236">
        <v>2805</v>
      </c>
      <c r="AD63" s="236">
        <v>2764</v>
      </c>
      <c r="AE63" s="236">
        <v>1737</v>
      </c>
      <c r="AF63" s="236">
        <v>1316</v>
      </c>
      <c r="AG63" s="236">
        <v>1091</v>
      </c>
      <c r="AH63" s="236">
        <v>838</v>
      </c>
      <c r="AI63" s="142">
        <v>986</v>
      </c>
      <c r="AJ63" s="142">
        <v>1522</v>
      </c>
      <c r="AK63" s="142">
        <v>958</v>
      </c>
      <c r="AL63" s="142">
        <v>1073</v>
      </c>
      <c r="AM63" s="214">
        <v>922</v>
      </c>
      <c r="AN63" s="214">
        <v>1054</v>
      </c>
      <c r="AO63" s="214">
        <v>903</v>
      </c>
      <c r="AP63" s="214">
        <v>975</v>
      </c>
      <c r="AQ63" s="219" t="s">
        <v>16</v>
      </c>
      <c r="AR63" s="249" t="s">
        <v>16</v>
      </c>
      <c r="AS63" s="249" t="s">
        <v>16</v>
      </c>
    </row>
    <row r="64" spans="1:45" ht="22.5" customHeight="1" x14ac:dyDescent="0.2">
      <c r="A64" s="269"/>
      <c r="B64" s="296"/>
      <c r="C64" s="297" t="s">
        <v>365</v>
      </c>
      <c r="D64" s="291"/>
      <c r="E64" s="289"/>
      <c r="F64" s="420">
        <v>4284</v>
      </c>
      <c r="G64" s="420">
        <v>3538</v>
      </c>
      <c r="H64" s="420">
        <v>3506</v>
      </c>
      <c r="I64" s="420">
        <v>3698</v>
      </c>
      <c r="J64" s="420">
        <v>3411</v>
      </c>
      <c r="K64" s="420">
        <v>3332</v>
      </c>
      <c r="L64" s="420">
        <v>2836</v>
      </c>
      <c r="M64" s="282">
        <v>2632</v>
      </c>
      <c r="N64" s="282">
        <v>2397</v>
      </c>
      <c r="O64" s="298">
        <v>1931</v>
      </c>
      <c r="P64" s="269">
        <v>1756</v>
      </c>
      <c r="Q64" s="248">
        <v>1614</v>
      </c>
      <c r="R64" s="248">
        <v>1400</v>
      </c>
      <c r="S64" s="282">
        <v>1269</v>
      </c>
      <c r="T64" s="282">
        <v>1127.22</v>
      </c>
      <c r="U64" s="282">
        <v>1181</v>
      </c>
      <c r="V64" s="282">
        <v>1075</v>
      </c>
      <c r="W64" s="272">
        <v>604</v>
      </c>
      <c r="X64" s="282">
        <v>515.36</v>
      </c>
      <c r="Y64" s="282">
        <v>534</v>
      </c>
      <c r="Z64" s="420">
        <v>20154</v>
      </c>
      <c r="AA64" s="238">
        <v>18269</v>
      </c>
      <c r="AB64" s="269">
        <f>AB46+AB60+AB63</f>
        <v>16784</v>
      </c>
      <c r="AC64" s="269">
        <v>16366</v>
      </c>
      <c r="AD64" s="269">
        <v>17098</v>
      </c>
      <c r="AE64" s="269">
        <v>15196</v>
      </c>
      <c r="AF64" s="269">
        <v>13308</v>
      </c>
      <c r="AG64" s="269">
        <v>11609</v>
      </c>
      <c r="AH64" s="269">
        <v>11006</v>
      </c>
      <c r="AI64" s="299">
        <v>12289</v>
      </c>
      <c r="AJ64" s="273">
        <v>12372</v>
      </c>
      <c r="AK64" s="273">
        <v>10834</v>
      </c>
      <c r="AL64" s="273">
        <v>9561</v>
      </c>
      <c r="AM64" s="274">
        <v>10111</v>
      </c>
      <c r="AN64" s="274">
        <v>9570</v>
      </c>
      <c r="AO64" s="274">
        <v>8445</v>
      </c>
      <c r="AP64" s="274">
        <v>8661</v>
      </c>
      <c r="AQ64" s="275">
        <v>4040</v>
      </c>
      <c r="AR64" s="275">
        <v>3503</v>
      </c>
      <c r="AS64" s="275">
        <v>3773</v>
      </c>
    </row>
    <row r="65" spans="2:56" ht="22.5" customHeight="1" x14ac:dyDescent="0.2">
      <c r="B65" s="246"/>
      <c r="M65" s="421"/>
      <c r="Q65" s="300"/>
      <c r="R65" s="300"/>
      <c r="S65" s="300"/>
      <c r="AK65" s="300"/>
      <c r="AL65" s="300"/>
      <c r="AN65" s="301"/>
      <c r="AO65" s="301"/>
      <c r="AP65" s="301"/>
      <c r="AQ65" s="302"/>
      <c r="AR65" s="302"/>
      <c r="AS65" s="302" t="s">
        <v>366</v>
      </c>
      <c r="AT65" s="303"/>
      <c r="AU65" s="303"/>
      <c r="AV65" s="303"/>
      <c r="AW65" s="303"/>
      <c r="AX65" s="303"/>
      <c r="AY65" s="303"/>
      <c r="AZ65" s="303"/>
      <c r="BA65" s="303"/>
      <c r="BB65" s="303"/>
      <c r="BC65" s="303"/>
      <c r="BD65" s="303"/>
    </row>
    <row r="66" spans="2:56" ht="22.5" customHeight="1" x14ac:dyDescent="0.2">
      <c r="M66" s="421"/>
      <c r="Z66" s="428"/>
      <c r="AA66" s="429"/>
      <c r="AB66" s="429"/>
      <c r="AC66" s="429"/>
      <c r="AD66" s="429"/>
      <c r="AE66" s="429"/>
      <c r="AF66" s="301"/>
      <c r="AG66" s="301"/>
      <c r="AN66" s="304"/>
      <c r="AO66" s="304"/>
      <c r="AP66" s="304"/>
      <c r="AQ66" s="304"/>
      <c r="AR66" s="304"/>
      <c r="AS66" s="304" t="s">
        <v>367</v>
      </c>
    </row>
    <row r="71" spans="2:56" ht="22.5" customHeight="1" x14ac:dyDescent="0.2">
      <c r="O71" s="305"/>
      <c r="P71"/>
      <c r="Q71"/>
      <c r="S71" s="303"/>
      <c r="T71" s="303"/>
      <c r="U71" s="303"/>
      <c r="V71" s="303"/>
      <c r="W71" s="303"/>
      <c r="X71" s="303"/>
      <c r="AR71" s="303"/>
      <c r="AS71" s="303"/>
    </row>
    <row r="72" spans="2:56" ht="22.5" customHeight="1" x14ac:dyDescent="0.2">
      <c r="O72" s="305"/>
      <c r="P72"/>
      <c r="Q72"/>
      <c r="S72" s="303"/>
      <c r="T72" s="303"/>
      <c r="U72" s="303"/>
      <c r="V72" s="303"/>
      <c r="W72" s="303"/>
      <c r="X72" s="303"/>
      <c r="AR72" s="303"/>
      <c r="AS72" s="303"/>
    </row>
    <row r="73" spans="2:56" ht="22.5" customHeight="1" x14ac:dyDescent="0.2">
      <c r="O73" s="305"/>
      <c r="P73"/>
      <c r="Q73"/>
      <c r="S73" s="303"/>
      <c r="T73" s="303"/>
      <c r="U73" s="303"/>
      <c r="V73" s="303"/>
      <c r="W73" s="303"/>
      <c r="X73" s="303"/>
      <c r="AR73" s="303"/>
      <c r="AS73" s="303"/>
    </row>
    <row r="74" spans="2:56" ht="22.5" customHeight="1" x14ac:dyDescent="0.2">
      <c r="O74" s="305"/>
      <c r="P74"/>
      <c r="Q74"/>
      <c r="S74" s="303"/>
      <c r="T74" s="303"/>
      <c r="U74" s="303"/>
      <c r="V74" s="303"/>
      <c r="W74" s="303"/>
      <c r="X74" s="303"/>
      <c r="AR74" s="303"/>
      <c r="AS74" s="303"/>
    </row>
    <row r="75" spans="2:56" ht="22.5" customHeight="1" x14ac:dyDescent="0.2">
      <c r="O75" s="305"/>
      <c r="P75"/>
    </row>
    <row r="76" spans="2:56" ht="22.5" customHeight="1" x14ac:dyDescent="0.2">
      <c r="O76" s="305"/>
    </row>
    <row r="77" spans="2:56" ht="22.5" customHeight="1" x14ac:dyDescent="0.2">
      <c r="O77" s="305"/>
    </row>
  </sheetData>
  <mergeCells count="18">
    <mergeCell ref="Z3:AS3"/>
    <mergeCell ref="F3:Y3"/>
    <mergeCell ref="C31:E31"/>
    <mergeCell ref="B3:E4"/>
    <mergeCell ref="D5:E5"/>
    <mergeCell ref="D21:E21"/>
    <mergeCell ref="C32:E32"/>
    <mergeCell ref="D33:E33"/>
    <mergeCell ref="D34:E34"/>
    <mergeCell ref="C36:C42"/>
    <mergeCell ref="D36:E36"/>
    <mergeCell ref="D41:E41"/>
    <mergeCell ref="D42:E42"/>
    <mergeCell ref="D43:E43"/>
    <mergeCell ref="D44:E44"/>
    <mergeCell ref="D45:E45"/>
    <mergeCell ref="C48:C50"/>
    <mergeCell ref="C61:C63"/>
  </mergeCells>
  <phoneticPr fontId="6"/>
  <pageMargins left="0.70866141732283472" right="0.70866141732283472" top="0.74803149606299213" bottom="0.74803149606299213" header="0.31496062992125984" footer="0.31496062992125984"/>
  <pageSetup paperSize="8" scale="38" fitToWidth="0" orientation="portrait" r:id="rId1"/>
  <headerFooter alignWithMargins="0"/>
  <colBreaks count="1" manualBreakCount="1">
    <brk id="25" max="6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31B89-AB64-4B90-9AB4-44F7FB7DE15A}">
  <sheetPr transitionEvaluation="1"/>
  <dimension ref="A1:F36"/>
  <sheetViews>
    <sheetView view="pageBreakPreview" zoomScale="70" zoomScaleNormal="75" zoomScaleSheetLayoutView="70" workbookViewId="0">
      <selection sqref="A1:XFD1"/>
    </sheetView>
  </sheetViews>
  <sheetFormatPr defaultColWidth="11.6640625" defaultRowHeight="16.2" x14ac:dyDescent="0.2"/>
  <cols>
    <col min="1" max="1" width="2.6640625" style="306" customWidth="1"/>
    <col min="2" max="2" width="16.6640625" style="306" customWidth="1"/>
    <col min="3" max="4" width="22.9140625" style="306" customWidth="1"/>
    <col min="5" max="5" width="25.6640625" style="306" customWidth="1"/>
    <col min="6" max="6" width="2.6640625" style="306" customWidth="1"/>
    <col min="7" max="256" width="11.6640625" style="306"/>
    <col min="257" max="257" width="2.6640625" style="306" customWidth="1"/>
    <col min="258" max="258" width="16.6640625" style="306" customWidth="1"/>
    <col min="259" max="260" width="22.9140625" style="306" customWidth="1"/>
    <col min="261" max="261" width="25.6640625" style="306" customWidth="1"/>
    <col min="262" max="262" width="2.6640625" style="306" customWidth="1"/>
    <col min="263" max="512" width="11.6640625" style="306"/>
    <col min="513" max="513" width="2.6640625" style="306" customWidth="1"/>
    <col min="514" max="514" width="16.6640625" style="306" customWidth="1"/>
    <col min="515" max="516" width="22.9140625" style="306" customWidth="1"/>
    <col min="517" max="517" width="25.6640625" style="306" customWidth="1"/>
    <col min="518" max="518" width="2.6640625" style="306" customWidth="1"/>
    <col min="519" max="768" width="11.6640625" style="306"/>
    <col min="769" max="769" width="2.6640625" style="306" customWidth="1"/>
    <col min="770" max="770" width="16.6640625" style="306" customWidth="1"/>
    <col min="771" max="772" width="22.9140625" style="306" customWidth="1"/>
    <col min="773" max="773" width="25.6640625" style="306" customWidth="1"/>
    <col min="774" max="774" width="2.6640625" style="306" customWidth="1"/>
    <col min="775" max="1024" width="11.6640625" style="306"/>
    <col min="1025" max="1025" width="2.6640625" style="306" customWidth="1"/>
    <col min="1026" max="1026" width="16.6640625" style="306" customWidth="1"/>
    <col min="1027" max="1028" width="22.9140625" style="306" customWidth="1"/>
    <col min="1029" max="1029" width="25.6640625" style="306" customWidth="1"/>
    <col min="1030" max="1030" width="2.6640625" style="306" customWidth="1"/>
    <col min="1031" max="1280" width="11.6640625" style="306"/>
    <col min="1281" max="1281" width="2.6640625" style="306" customWidth="1"/>
    <col min="1282" max="1282" width="16.6640625" style="306" customWidth="1"/>
    <col min="1283" max="1284" width="22.9140625" style="306" customWidth="1"/>
    <col min="1285" max="1285" width="25.6640625" style="306" customWidth="1"/>
    <col min="1286" max="1286" width="2.6640625" style="306" customWidth="1"/>
    <col min="1287" max="1536" width="11.6640625" style="306"/>
    <col min="1537" max="1537" width="2.6640625" style="306" customWidth="1"/>
    <col min="1538" max="1538" width="16.6640625" style="306" customWidth="1"/>
    <col min="1539" max="1540" width="22.9140625" style="306" customWidth="1"/>
    <col min="1541" max="1541" width="25.6640625" style="306" customWidth="1"/>
    <col min="1542" max="1542" width="2.6640625" style="306" customWidth="1"/>
    <col min="1543" max="1792" width="11.6640625" style="306"/>
    <col min="1793" max="1793" width="2.6640625" style="306" customWidth="1"/>
    <col min="1794" max="1794" width="16.6640625" style="306" customWidth="1"/>
    <col min="1795" max="1796" width="22.9140625" style="306" customWidth="1"/>
    <col min="1797" max="1797" width="25.6640625" style="306" customWidth="1"/>
    <col min="1798" max="1798" width="2.6640625" style="306" customWidth="1"/>
    <col min="1799" max="2048" width="11.6640625" style="306"/>
    <col min="2049" max="2049" width="2.6640625" style="306" customWidth="1"/>
    <col min="2050" max="2050" width="16.6640625" style="306" customWidth="1"/>
    <col min="2051" max="2052" width="22.9140625" style="306" customWidth="1"/>
    <col min="2053" max="2053" width="25.6640625" style="306" customWidth="1"/>
    <col min="2054" max="2054" width="2.6640625" style="306" customWidth="1"/>
    <col min="2055" max="2304" width="11.6640625" style="306"/>
    <col min="2305" max="2305" width="2.6640625" style="306" customWidth="1"/>
    <col min="2306" max="2306" width="16.6640625" style="306" customWidth="1"/>
    <col min="2307" max="2308" width="22.9140625" style="306" customWidth="1"/>
    <col min="2309" max="2309" width="25.6640625" style="306" customWidth="1"/>
    <col min="2310" max="2310" width="2.6640625" style="306" customWidth="1"/>
    <col min="2311" max="2560" width="11.6640625" style="306"/>
    <col min="2561" max="2561" width="2.6640625" style="306" customWidth="1"/>
    <col min="2562" max="2562" width="16.6640625" style="306" customWidth="1"/>
    <col min="2563" max="2564" width="22.9140625" style="306" customWidth="1"/>
    <col min="2565" max="2565" width="25.6640625" style="306" customWidth="1"/>
    <col min="2566" max="2566" width="2.6640625" style="306" customWidth="1"/>
    <col min="2567" max="2816" width="11.6640625" style="306"/>
    <col min="2817" max="2817" width="2.6640625" style="306" customWidth="1"/>
    <col min="2818" max="2818" width="16.6640625" style="306" customWidth="1"/>
    <col min="2819" max="2820" width="22.9140625" style="306" customWidth="1"/>
    <col min="2821" max="2821" width="25.6640625" style="306" customWidth="1"/>
    <col min="2822" max="2822" width="2.6640625" style="306" customWidth="1"/>
    <col min="2823" max="3072" width="11.6640625" style="306"/>
    <col min="3073" max="3073" width="2.6640625" style="306" customWidth="1"/>
    <col min="3074" max="3074" width="16.6640625" style="306" customWidth="1"/>
    <col min="3075" max="3076" width="22.9140625" style="306" customWidth="1"/>
    <col min="3077" max="3077" width="25.6640625" style="306" customWidth="1"/>
    <col min="3078" max="3078" width="2.6640625" style="306" customWidth="1"/>
    <col min="3079" max="3328" width="11.6640625" style="306"/>
    <col min="3329" max="3329" width="2.6640625" style="306" customWidth="1"/>
    <col min="3330" max="3330" width="16.6640625" style="306" customWidth="1"/>
    <col min="3331" max="3332" width="22.9140625" style="306" customWidth="1"/>
    <col min="3333" max="3333" width="25.6640625" style="306" customWidth="1"/>
    <col min="3334" max="3334" width="2.6640625" style="306" customWidth="1"/>
    <col min="3335" max="3584" width="11.6640625" style="306"/>
    <col min="3585" max="3585" width="2.6640625" style="306" customWidth="1"/>
    <col min="3586" max="3586" width="16.6640625" style="306" customWidth="1"/>
    <col min="3587" max="3588" width="22.9140625" style="306" customWidth="1"/>
    <col min="3589" max="3589" width="25.6640625" style="306" customWidth="1"/>
    <col min="3590" max="3590" width="2.6640625" style="306" customWidth="1"/>
    <col min="3591" max="3840" width="11.6640625" style="306"/>
    <col min="3841" max="3841" width="2.6640625" style="306" customWidth="1"/>
    <col min="3842" max="3842" width="16.6640625" style="306" customWidth="1"/>
    <col min="3843" max="3844" width="22.9140625" style="306" customWidth="1"/>
    <col min="3845" max="3845" width="25.6640625" style="306" customWidth="1"/>
    <col min="3846" max="3846" width="2.6640625" style="306" customWidth="1"/>
    <col min="3847" max="4096" width="11.6640625" style="306"/>
    <col min="4097" max="4097" width="2.6640625" style="306" customWidth="1"/>
    <col min="4098" max="4098" width="16.6640625" style="306" customWidth="1"/>
    <col min="4099" max="4100" width="22.9140625" style="306" customWidth="1"/>
    <col min="4101" max="4101" width="25.6640625" style="306" customWidth="1"/>
    <col min="4102" max="4102" width="2.6640625" style="306" customWidth="1"/>
    <col min="4103" max="4352" width="11.6640625" style="306"/>
    <col min="4353" max="4353" width="2.6640625" style="306" customWidth="1"/>
    <col min="4354" max="4354" width="16.6640625" style="306" customWidth="1"/>
    <col min="4355" max="4356" width="22.9140625" style="306" customWidth="1"/>
    <col min="4357" max="4357" width="25.6640625" style="306" customWidth="1"/>
    <col min="4358" max="4358" width="2.6640625" style="306" customWidth="1"/>
    <col min="4359" max="4608" width="11.6640625" style="306"/>
    <col min="4609" max="4609" width="2.6640625" style="306" customWidth="1"/>
    <col min="4610" max="4610" width="16.6640625" style="306" customWidth="1"/>
    <col min="4611" max="4612" width="22.9140625" style="306" customWidth="1"/>
    <col min="4613" max="4613" width="25.6640625" style="306" customWidth="1"/>
    <col min="4614" max="4614" width="2.6640625" style="306" customWidth="1"/>
    <col min="4615" max="4864" width="11.6640625" style="306"/>
    <col min="4865" max="4865" width="2.6640625" style="306" customWidth="1"/>
    <col min="4866" max="4866" width="16.6640625" style="306" customWidth="1"/>
    <col min="4867" max="4868" width="22.9140625" style="306" customWidth="1"/>
    <col min="4869" max="4869" width="25.6640625" style="306" customWidth="1"/>
    <col min="4870" max="4870" width="2.6640625" style="306" customWidth="1"/>
    <col min="4871" max="5120" width="11.6640625" style="306"/>
    <col min="5121" max="5121" width="2.6640625" style="306" customWidth="1"/>
    <col min="5122" max="5122" width="16.6640625" style="306" customWidth="1"/>
    <col min="5123" max="5124" width="22.9140625" style="306" customWidth="1"/>
    <col min="5125" max="5125" width="25.6640625" style="306" customWidth="1"/>
    <col min="5126" max="5126" width="2.6640625" style="306" customWidth="1"/>
    <col min="5127" max="5376" width="11.6640625" style="306"/>
    <col min="5377" max="5377" width="2.6640625" style="306" customWidth="1"/>
    <col min="5378" max="5378" width="16.6640625" style="306" customWidth="1"/>
    <col min="5379" max="5380" width="22.9140625" style="306" customWidth="1"/>
    <col min="5381" max="5381" width="25.6640625" style="306" customWidth="1"/>
    <col min="5382" max="5382" width="2.6640625" style="306" customWidth="1"/>
    <col min="5383" max="5632" width="11.6640625" style="306"/>
    <col min="5633" max="5633" width="2.6640625" style="306" customWidth="1"/>
    <col min="5634" max="5634" width="16.6640625" style="306" customWidth="1"/>
    <col min="5635" max="5636" width="22.9140625" style="306" customWidth="1"/>
    <col min="5637" max="5637" width="25.6640625" style="306" customWidth="1"/>
    <col min="5638" max="5638" width="2.6640625" style="306" customWidth="1"/>
    <col min="5639" max="5888" width="11.6640625" style="306"/>
    <col min="5889" max="5889" width="2.6640625" style="306" customWidth="1"/>
    <col min="5890" max="5890" width="16.6640625" style="306" customWidth="1"/>
    <col min="5891" max="5892" width="22.9140625" style="306" customWidth="1"/>
    <col min="5893" max="5893" width="25.6640625" style="306" customWidth="1"/>
    <col min="5894" max="5894" width="2.6640625" style="306" customWidth="1"/>
    <col min="5895" max="6144" width="11.6640625" style="306"/>
    <col min="6145" max="6145" width="2.6640625" style="306" customWidth="1"/>
    <col min="6146" max="6146" width="16.6640625" style="306" customWidth="1"/>
    <col min="6147" max="6148" width="22.9140625" style="306" customWidth="1"/>
    <col min="6149" max="6149" width="25.6640625" style="306" customWidth="1"/>
    <col min="6150" max="6150" width="2.6640625" style="306" customWidth="1"/>
    <col min="6151" max="6400" width="11.6640625" style="306"/>
    <col min="6401" max="6401" width="2.6640625" style="306" customWidth="1"/>
    <col min="6402" max="6402" width="16.6640625" style="306" customWidth="1"/>
    <col min="6403" max="6404" width="22.9140625" style="306" customWidth="1"/>
    <col min="6405" max="6405" width="25.6640625" style="306" customWidth="1"/>
    <col min="6406" max="6406" width="2.6640625" style="306" customWidth="1"/>
    <col min="6407" max="6656" width="11.6640625" style="306"/>
    <col min="6657" max="6657" width="2.6640625" style="306" customWidth="1"/>
    <col min="6658" max="6658" width="16.6640625" style="306" customWidth="1"/>
    <col min="6659" max="6660" width="22.9140625" style="306" customWidth="1"/>
    <col min="6661" max="6661" width="25.6640625" style="306" customWidth="1"/>
    <col min="6662" max="6662" width="2.6640625" style="306" customWidth="1"/>
    <col min="6663" max="6912" width="11.6640625" style="306"/>
    <col min="6913" max="6913" width="2.6640625" style="306" customWidth="1"/>
    <col min="6914" max="6914" width="16.6640625" style="306" customWidth="1"/>
    <col min="6915" max="6916" width="22.9140625" style="306" customWidth="1"/>
    <col min="6917" max="6917" width="25.6640625" style="306" customWidth="1"/>
    <col min="6918" max="6918" width="2.6640625" style="306" customWidth="1"/>
    <col min="6919" max="7168" width="11.6640625" style="306"/>
    <col min="7169" max="7169" width="2.6640625" style="306" customWidth="1"/>
    <col min="7170" max="7170" width="16.6640625" style="306" customWidth="1"/>
    <col min="7171" max="7172" width="22.9140625" style="306" customWidth="1"/>
    <col min="7173" max="7173" width="25.6640625" style="306" customWidth="1"/>
    <col min="7174" max="7174" width="2.6640625" style="306" customWidth="1"/>
    <col min="7175" max="7424" width="11.6640625" style="306"/>
    <col min="7425" max="7425" width="2.6640625" style="306" customWidth="1"/>
    <col min="7426" max="7426" width="16.6640625" style="306" customWidth="1"/>
    <col min="7427" max="7428" width="22.9140625" style="306" customWidth="1"/>
    <col min="7429" max="7429" width="25.6640625" style="306" customWidth="1"/>
    <col min="7430" max="7430" width="2.6640625" style="306" customWidth="1"/>
    <col min="7431" max="7680" width="11.6640625" style="306"/>
    <col min="7681" max="7681" width="2.6640625" style="306" customWidth="1"/>
    <col min="7682" max="7682" width="16.6640625" style="306" customWidth="1"/>
    <col min="7683" max="7684" width="22.9140625" style="306" customWidth="1"/>
    <col min="7685" max="7685" width="25.6640625" style="306" customWidth="1"/>
    <col min="7686" max="7686" width="2.6640625" style="306" customWidth="1"/>
    <col min="7687" max="7936" width="11.6640625" style="306"/>
    <col min="7937" max="7937" width="2.6640625" style="306" customWidth="1"/>
    <col min="7938" max="7938" width="16.6640625" style="306" customWidth="1"/>
    <col min="7939" max="7940" width="22.9140625" style="306" customWidth="1"/>
    <col min="7941" max="7941" width="25.6640625" style="306" customWidth="1"/>
    <col min="7942" max="7942" width="2.6640625" style="306" customWidth="1"/>
    <col min="7943" max="8192" width="11.6640625" style="306"/>
    <col min="8193" max="8193" width="2.6640625" style="306" customWidth="1"/>
    <col min="8194" max="8194" width="16.6640625" style="306" customWidth="1"/>
    <col min="8195" max="8196" width="22.9140625" style="306" customWidth="1"/>
    <col min="8197" max="8197" width="25.6640625" style="306" customWidth="1"/>
    <col min="8198" max="8198" width="2.6640625" style="306" customWidth="1"/>
    <col min="8199" max="8448" width="11.6640625" style="306"/>
    <col min="8449" max="8449" width="2.6640625" style="306" customWidth="1"/>
    <col min="8450" max="8450" width="16.6640625" style="306" customWidth="1"/>
    <col min="8451" max="8452" width="22.9140625" style="306" customWidth="1"/>
    <col min="8453" max="8453" width="25.6640625" style="306" customWidth="1"/>
    <col min="8454" max="8454" width="2.6640625" style="306" customWidth="1"/>
    <col min="8455" max="8704" width="11.6640625" style="306"/>
    <col min="8705" max="8705" width="2.6640625" style="306" customWidth="1"/>
    <col min="8706" max="8706" width="16.6640625" style="306" customWidth="1"/>
    <col min="8707" max="8708" width="22.9140625" style="306" customWidth="1"/>
    <col min="8709" max="8709" width="25.6640625" style="306" customWidth="1"/>
    <col min="8710" max="8710" width="2.6640625" style="306" customWidth="1"/>
    <col min="8711" max="8960" width="11.6640625" style="306"/>
    <col min="8961" max="8961" width="2.6640625" style="306" customWidth="1"/>
    <col min="8962" max="8962" width="16.6640625" style="306" customWidth="1"/>
    <col min="8963" max="8964" width="22.9140625" style="306" customWidth="1"/>
    <col min="8965" max="8965" width="25.6640625" style="306" customWidth="1"/>
    <col min="8966" max="8966" width="2.6640625" style="306" customWidth="1"/>
    <col min="8967" max="9216" width="11.6640625" style="306"/>
    <col min="9217" max="9217" width="2.6640625" style="306" customWidth="1"/>
    <col min="9218" max="9218" width="16.6640625" style="306" customWidth="1"/>
    <col min="9219" max="9220" width="22.9140625" style="306" customWidth="1"/>
    <col min="9221" max="9221" width="25.6640625" style="306" customWidth="1"/>
    <col min="9222" max="9222" width="2.6640625" style="306" customWidth="1"/>
    <col min="9223" max="9472" width="11.6640625" style="306"/>
    <col min="9473" max="9473" width="2.6640625" style="306" customWidth="1"/>
    <col min="9474" max="9474" width="16.6640625" style="306" customWidth="1"/>
    <col min="9475" max="9476" width="22.9140625" style="306" customWidth="1"/>
    <col min="9477" max="9477" width="25.6640625" style="306" customWidth="1"/>
    <col min="9478" max="9478" width="2.6640625" style="306" customWidth="1"/>
    <col min="9479" max="9728" width="11.6640625" style="306"/>
    <col min="9729" max="9729" width="2.6640625" style="306" customWidth="1"/>
    <col min="9730" max="9730" width="16.6640625" style="306" customWidth="1"/>
    <col min="9731" max="9732" width="22.9140625" style="306" customWidth="1"/>
    <col min="9733" max="9733" width="25.6640625" style="306" customWidth="1"/>
    <col min="9734" max="9734" width="2.6640625" style="306" customWidth="1"/>
    <col min="9735" max="9984" width="11.6640625" style="306"/>
    <col min="9985" max="9985" width="2.6640625" style="306" customWidth="1"/>
    <col min="9986" max="9986" width="16.6640625" style="306" customWidth="1"/>
    <col min="9987" max="9988" width="22.9140625" style="306" customWidth="1"/>
    <col min="9989" max="9989" width="25.6640625" style="306" customWidth="1"/>
    <col min="9990" max="9990" width="2.6640625" style="306" customWidth="1"/>
    <col min="9991" max="10240" width="11.6640625" style="306"/>
    <col min="10241" max="10241" width="2.6640625" style="306" customWidth="1"/>
    <col min="10242" max="10242" width="16.6640625" style="306" customWidth="1"/>
    <col min="10243" max="10244" width="22.9140625" style="306" customWidth="1"/>
    <col min="10245" max="10245" width="25.6640625" style="306" customWidth="1"/>
    <col min="10246" max="10246" width="2.6640625" style="306" customWidth="1"/>
    <col min="10247" max="10496" width="11.6640625" style="306"/>
    <col min="10497" max="10497" width="2.6640625" style="306" customWidth="1"/>
    <col min="10498" max="10498" width="16.6640625" style="306" customWidth="1"/>
    <col min="10499" max="10500" width="22.9140625" style="306" customWidth="1"/>
    <col min="10501" max="10501" width="25.6640625" style="306" customWidth="1"/>
    <col min="10502" max="10502" width="2.6640625" style="306" customWidth="1"/>
    <col min="10503" max="10752" width="11.6640625" style="306"/>
    <col min="10753" max="10753" width="2.6640625" style="306" customWidth="1"/>
    <col min="10754" max="10754" width="16.6640625" style="306" customWidth="1"/>
    <col min="10755" max="10756" width="22.9140625" style="306" customWidth="1"/>
    <col min="10757" max="10757" width="25.6640625" style="306" customWidth="1"/>
    <col min="10758" max="10758" width="2.6640625" style="306" customWidth="1"/>
    <col min="10759" max="11008" width="11.6640625" style="306"/>
    <col min="11009" max="11009" width="2.6640625" style="306" customWidth="1"/>
    <col min="11010" max="11010" width="16.6640625" style="306" customWidth="1"/>
    <col min="11011" max="11012" width="22.9140625" style="306" customWidth="1"/>
    <col min="11013" max="11013" width="25.6640625" style="306" customWidth="1"/>
    <col min="11014" max="11014" width="2.6640625" style="306" customWidth="1"/>
    <col min="11015" max="11264" width="11.6640625" style="306"/>
    <col min="11265" max="11265" width="2.6640625" style="306" customWidth="1"/>
    <col min="11266" max="11266" width="16.6640625" style="306" customWidth="1"/>
    <col min="11267" max="11268" width="22.9140625" style="306" customWidth="1"/>
    <col min="11269" max="11269" width="25.6640625" style="306" customWidth="1"/>
    <col min="11270" max="11270" width="2.6640625" style="306" customWidth="1"/>
    <col min="11271" max="11520" width="11.6640625" style="306"/>
    <col min="11521" max="11521" width="2.6640625" style="306" customWidth="1"/>
    <col min="11522" max="11522" width="16.6640625" style="306" customWidth="1"/>
    <col min="11523" max="11524" width="22.9140625" style="306" customWidth="1"/>
    <col min="11525" max="11525" width="25.6640625" style="306" customWidth="1"/>
    <col min="11526" max="11526" width="2.6640625" style="306" customWidth="1"/>
    <col min="11527" max="11776" width="11.6640625" style="306"/>
    <col min="11777" max="11777" width="2.6640625" style="306" customWidth="1"/>
    <col min="11778" max="11778" width="16.6640625" style="306" customWidth="1"/>
    <col min="11779" max="11780" width="22.9140625" style="306" customWidth="1"/>
    <col min="11781" max="11781" width="25.6640625" style="306" customWidth="1"/>
    <col min="11782" max="11782" width="2.6640625" style="306" customWidth="1"/>
    <col min="11783" max="12032" width="11.6640625" style="306"/>
    <col min="12033" max="12033" width="2.6640625" style="306" customWidth="1"/>
    <col min="12034" max="12034" width="16.6640625" style="306" customWidth="1"/>
    <col min="12035" max="12036" width="22.9140625" style="306" customWidth="1"/>
    <col min="12037" max="12037" width="25.6640625" style="306" customWidth="1"/>
    <col min="12038" max="12038" width="2.6640625" style="306" customWidth="1"/>
    <col min="12039" max="12288" width="11.6640625" style="306"/>
    <col min="12289" max="12289" width="2.6640625" style="306" customWidth="1"/>
    <col min="12290" max="12290" width="16.6640625" style="306" customWidth="1"/>
    <col min="12291" max="12292" width="22.9140625" style="306" customWidth="1"/>
    <col min="12293" max="12293" width="25.6640625" style="306" customWidth="1"/>
    <col min="12294" max="12294" width="2.6640625" style="306" customWidth="1"/>
    <col min="12295" max="12544" width="11.6640625" style="306"/>
    <col min="12545" max="12545" width="2.6640625" style="306" customWidth="1"/>
    <col min="12546" max="12546" width="16.6640625" style="306" customWidth="1"/>
    <col min="12547" max="12548" width="22.9140625" style="306" customWidth="1"/>
    <col min="12549" max="12549" width="25.6640625" style="306" customWidth="1"/>
    <col min="12550" max="12550" width="2.6640625" style="306" customWidth="1"/>
    <col min="12551" max="12800" width="11.6640625" style="306"/>
    <col min="12801" max="12801" width="2.6640625" style="306" customWidth="1"/>
    <col min="12802" max="12802" width="16.6640625" style="306" customWidth="1"/>
    <col min="12803" max="12804" width="22.9140625" style="306" customWidth="1"/>
    <col min="12805" max="12805" width="25.6640625" style="306" customWidth="1"/>
    <col min="12806" max="12806" width="2.6640625" style="306" customWidth="1"/>
    <col min="12807" max="13056" width="11.6640625" style="306"/>
    <col min="13057" max="13057" width="2.6640625" style="306" customWidth="1"/>
    <col min="13058" max="13058" width="16.6640625" style="306" customWidth="1"/>
    <col min="13059" max="13060" width="22.9140625" style="306" customWidth="1"/>
    <col min="13061" max="13061" width="25.6640625" style="306" customWidth="1"/>
    <col min="13062" max="13062" width="2.6640625" style="306" customWidth="1"/>
    <col min="13063" max="13312" width="11.6640625" style="306"/>
    <col min="13313" max="13313" width="2.6640625" style="306" customWidth="1"/>
    <col min="13314" max="13314" width="16.6640625" style="306" customWidth="1"/>
    <col min="13315" max="13316" width="22.9140625" style="306" customWidth="1"/>
    <col min="13317" max="13317" width="25.6640625" style="306" customWidth="1"/>
    <col min="13318" max="13318" width="2.6640625" style="306" customWidth="1"/>
    <col min="13319" max="13568" width="11.6640625" style="306"/>
    <col min="13569" max="13569" width="2.6640625" style="306" customWidth="1"/>
    <col min="13570" max="13570" width="16.6640625" style="306" customWidth="1"/>
    <col min="13571" max="13572" width="22.9140625" style="306" customWidth="1"/>
    <col min="13573" max="13573" width="25.6640625" style="306" customWidth="1"/>
    <col min="13574" max="13574" width="2.6640625" style="306" customWidth="1"/>
    <col min="13575" max="13824" width="11.6640625" style="306"/>
    <col min="13825" max="13825" width="2.6640625" style="306" customWidth="1"/>
    <col min="13826" max="13826" width="16.6640625" style="306" customWidth="1"/>
    <col min="13827" max="13828" width="22.9140625" style="306" customWidth="1"/>
    <col min="13829" max="13829" width="25.6640625" style="306" customWidth="1"/>
    <col min="13830" max="13830" width="2.6640625" style="306" customWidth="1"/>
    <col min="13831" max="14080" width="11.6640625" style="306"/>
    <col min="14081" max="14081" width="2.6640625" style="306" customWidth="1"/>
    <col min="14082" max="14082" width="16.6640625" style="306" customWidth="1"/>
    <col min="14083" max="14084" width="22.9140625" style="306" customWidth="1"/>
    <col min="14085" max="14085" width="25.6640625" style="306" customWidth="1"/>
    <col min="14086" max="14086" width="2.6640625" style="306" customWidth="1"/>
    <col min="14087" max="14336" width="11.6640625" style="306"/>
    <col min="14337" max="14337" width="2.6640625" style="306" customWidth="1"/>
    <col min="14338" max="14338" width="16.6640625" style="306" customWidth="1"/>
    <col min="14339" max="14340" width="22.9140625" style="306" customWidth="1"/>
    <col min="14341" max="14341" width="25.6640625" style="306" customWidth="1"/>
    <col min="14342" max="14342" width="2.6640625" style="306" customWidth="1"/>
    <col min="14343" max="14592" width="11.6640625" style="306"/>
    <col min="14593" max="14593" width="2.6640625" style="306" customWidth="1"/>
    <col min="14594" max="14594" width="16.6640625" style="306" customWidth="1"/>
    <col min="14595" max="14596" width="22.9140625" style="306" customWidth="1"/>
    <col min="14597" max="14597" width="25.6640625" style="306" customWidth="1"/>
    <col min="14598" max="14598" width="2.6640625" style="306" customWidth="1"/>
    <col min="14599" max="14848" width="11.6640625" style="306"/>
    <col min="14849" max="14849" width="2.6640625" style="306" customWidth="1"/>
    <col min="14850" max="14850" width="16.6640625" style="306" customWidth="1"/>
    <col min="14851" max="14852" width="22.9140625" style="306" customWidth="1"/>
    <col min="14853" max="14853" width="25.6640625" style="306" customWidth="1"/>
    <col min="14854" max="14854" width="2.6640625" style="306" customWidth="1"/>
    <col min="14855" max="15104" width="11.6640625" style="306"/>
    <col min="15105" max="15105" width="2.6640625" style="306" customWidth="1"/>
    <col min="15106" max="15106" width="16.6640625" style="306" customWidth="1"/>
    <col min="15107" max="15108" width="22.9140625" style="306" customWidth="1"/>
    <col min="15109" max="15109" width="25.6640625" style="306" customWidth="1"/>
    <col min="15110" max="15110" width="2.6640625" style="306" customWidth="1"/>
    <col min="15111" max="15360" width="11.6640625" style="306"/>
    <col min="15361" max="15361" width="2.6640625" style="306" customWidth="1"/>
    <col min="15362" max="15362" width="16.6640625" style="306" customWidth="1"/>
    <col min="15363" max="15364" width="22.9140625" style="306" customWidth="1"/>
    <col min="15365" max="15365" width="25.6640625" style="306" customWidth="1"/>
    <col min="15366" max="15366" width="2.6640625" style="306" customWidth="1"/>
    <col min="15367" max="15616" width="11.6640625" style="306"/>
    <col min="15617" max="15617" width="2.6640625" style="306" customWidth="1"/>
    <col min="15618" max="15618" width="16.6640625" style="306" customWidth="1"/>
    <col min="15619" max="15620" width="22.9140625" style="306" customWidth="1"/>
    <col min="15621" max="15621" width="25.6640625" style="306" customWidth="1"/>
    <col min="15622" max="15622" width="2.6640625" style="306" customWidth="1"/>
    <col min="15623" max="15872" width="11.6640625" style="306"/>
    <col min="15873" max="15873" width="2.6640625" style="306" customWidth="1"/>
    <col min="15874" max="15874" width="16.6640625" style="306" customWidth="1"/>
    <col min="15875" max="15876" width="22.9140625" style="306" customWidth="1"/>
    <col min="15877" max="15877" width="25.6640625" style="306" customWidth="1"/>
    <col min="15878" max="15878" width="2.6640625" style="306" customWidth="1"/>
    <col min="15879" max="16128" width="11.6640625" style="306"/>
    <col min="16129" max="16129" width="2.6640625" style="306" customWidth="1"/>
    <col min="16130" max="16130" width="16.6640625" style="306" customWidth="1"/>
    <col min="16131" max="16132" width="22.9140625" style="306" customWidth="1"/>
    <col min="16133" max="16133" width="25.6640625" style="306" customWidth="1"/>
    <col min="16134" max="16134" width="2.6640625" style="306" customWidth="1"/>
    <col min="16135" max="16384" width="11.6640625" style="306"/>
  </cols>
  <sheetData>
    <row r="1" spans="1:6" x14ac:dyDescent="0.2">
      <c r="B1" s="306" t="s">
        <v>396</v>
      </c>
    </row>
    <row r="2" spans="1:6" x14ac:dyDescent="0.2">
      <c r="A2" s="307"/>
      <c r="B2" s="307"/>
      <c r="C2" s="307"/>
      <c r="D2" s="307"/>
      <c r="E2" s="307" t="s">
        <v>397</v>
      </c>
      <c r="F2" s="307"/>
    </row>
    <row r="3" spans="1:6" ht="19.5" customHeight="1" x14ac:dyDescent="0.2">
      <c r="A3" s="307"/>
      <c r="B3" s="307" t="s">
        <v>398</v>
      </c>
      <c r="C3" s="308" t="s">
        <v>399</v>
      </c>
      <c r="D3" s="308" t="s">
        <v>400</v>
      </c>
      <c r="E3" s="308" t="s">
        <v>401</v>
      </c>
      <c r="F3" s="307"/>
    </row>
    <row r="4" spans="1:6" ht="21.9" customHeight="1" x14ac:dyDescent="0.2">
      <c r="B4" s="309" t="s">
        <v>384</v>
      </c>
      <c r="C4" s="310">
        <v>39477</v>
      </c>
      <c r="D4" s="306">
        <v>16230.2</v>
      </c>
      <c r="E4" s="306">
        <v>50766.9</v>
      </c>
    </row>
    <row r="5" spans="1:6" ht="21.9" customHeight="1" x14ac:dyDescent="0.2">
      <c r="B5" s="376" t="s">
        <v>506</v>
      </c>
      <c r="C5" s="310">
        <v>41105</v>
      </c>
      <c r="D5" s="306">
        <v>19615.900000000001</v>
      </c>
      <c r="E5" s="306">
        <v>66402.399999999994</v>
      </c>
    </row>
    <row r="6" spans="1:6" ht="21.9" customHeight="1" x14ac:dyDescent="0.2">
      <c r="B6" s="309" t="s">
        <v>402</v>
      </c>
      <c r="C6" s="310">
        <v>42241</v>
      </c>
      <c r="D6" s="306">
        <v>22802.6</v>
      </c>
      <c r="E6" s="306">
        <v>83444.3</v>
      </c>
    </row>
    <row r="7" spans="1:6" ht="21.9" customHeight="1" x14ac:dyDescent="0.2">
      <c r="B7" s="311" t="s">
        <v>403</v>
      </c>
      <c r="C7" s="312">
        <v>46336</v>
      </c>
      <c r="D7" s="306">
        <v>23879</v>
      </c>
      <c r="E7" s="306">
        <v>93431</v>
      </c>
    </row>
    <row r="8" spans="1:6" ht="21.9" customHeight="1" x14ac:dyDescent="0.2">
      <c r="B8" s="313" t="s">
        <v>404</v>
      </c>
      <c r="C8" s="312">
        <v>50190</v>
      </c>
      <c r="D8" s="306">
        <v>20119</v>
      </c>
      <c r="E8" s="306">
        <v>85402.1</v>
      </c>
    </row>
    <row r="9" spans="1:6" ht="9.9" customHeight="1" x14ac:dyDescent="0.2">
      <c r="B9" s="313"/>
      <c r="C9" s="312"/>
    </row>
    <row r="10" spans="1:6" ht="21.9" customHeight="1" x14ac:dyDescent="0.2">
      <c r="B10" s="313" t="s">
        <v>405</v>
      </c>
      <c r="C10" s="312">
        <v>50358</v>
      </c>
      <c r="D10" s="306">
        <v>18655.400000000001</v>
      </c>
      <c r="E10" s="306">
        <v>82892.5</v>
      </c>
    </row>
    <row r="11" spans="1:6" ht="21.9" customHeight="1" x14ac:dyDescent="0.2">
      <c r="B11" s="313" t="s">
        <v>406</v>
      </c>
      <c r="C11" s="312">
        <v>51244</v>
      </c>
      <c r="D11" s="306">
        <v>18205</v>
      </c>
      <c r="E11" s="306">
        <v>79768.3</v>
      </c>
    </row>
    <row r="12" spans="1:6" ht="21.9" customHeight="1" x14ac:dyDescent="0.2">
      <c r="B12" s="314" t="s">
        <v>407</v>
      </c>
      <c r="C12" s="312">
        <v>52073</v>
      </c>
      <c r="D12" s="306">
        <v>17968.919999999998</v>
      </c>
      <c r="E12" s="306">
        <v>78245.149999999994</v>
      </c>
    </row>
    <row r="13" spans="1:6" ht="21.9" customHeight="1" x14ac:dyDescent="0.2">
      <c r="B13" s="314" t="s">
        <v>408</v>
      </c>
      <c r="C13" s="312">
        <v>52676</v>
      </c>
      <c r="D13" s="306">
        <v>17095.3</v>
      </c>
      <c r="E13" s="306">
        <v>75735.399999999994</v>
      </c>
    </row>
    <row r="14" spans="1:6" ht="21.9" customHeight="1" x14ac:dyDescent="0.2">
      <c r="B14" s="314" t="s">
        <v>409</v>
      </c>
      <c r="C14" s="312">
        <v>53550</v>
      </c>
      <c r="D14" s="306">
        <v>16386</v>
      </c>
      <c r="E14" s="306">
        <v>71135</v>
      </c>
    </row>
    <row r="15" spans="1:6" ht="21.9" customHeight="1" x14ac:dyDescent="0.2">
      <c r="B15" s="314" t="s">
        <v>410</v>
      </c>
      <c r="C15" s="312">
        <v>54284</v>
      </c>
      <c r="D15" s="306">
        <v>15780</v>
      </c>
      <c r="E15" s="306">
        <v>68082.399999999994</v>
      </c>
    </row>
    <row r="16" spans="1:6" ht="21.9" customHeight="1" x14ac:dyDescent="0.2">
      <c r="B16" s="314" t="s">
        <v>411</v>
      </c>
      <c r="C16" s="312">
        <v>55083</v>
      </c>
      <c r="D16" s="306">
        <v>14124.2</v>
      </c>
      <c r="E16" s="306">
        <v>64086.6</v>
      </c>
    </row>
    <row r="17" spans="1:6" ht="21.9" customHeight="1" x14ac:dyDescent="0.2">
      <c r="B17" s="315" t="s">
        <v>412</v>
      </c>
      <c r="C17" s="316">
        <v>55398</v>
      </c>
      <c r="D17" s="306">
        <v>13994.7</v>
      </c>
      <c r="E17" s="306">
        <v>61385.3</v>
      </c>
    </row>
    <row r="18" spans="1:6" ht="21.9" customHeight="1" x14ac:dyDescent="0.2">
      <c r="B18" s="315" t="s">
        <v>413</v>
      </c>
      <c r="C18" s="316">
        <v>55219</v>
      </c>
      <c r="D18" s="306">
        <v>13873.6</v>
      </c>
      <c r="E18" s="306">
        <v>57804.5</v>
      </c>
    </row>
    <row r="19" spans="1:6" ht="9.75" customHeight="1" x14ac:dyDescent="0.2">
      <c r="A19" s="317"/>
      <c r="B19" s="318"/>
      <c r="C19" s="319"/>
      <c r="D19" s="317"/>
      <c r="E19" s="317"/>
      <c r="F19" s="317"/>
    </row>
    <row r="20" spans="1:6" ht="9.9" customHeight="1" x14ac:dyDescent="0.2">
      <c r="B20" s="314"/>
      <c r="C20" s="312"/>
    </row>
    <row r="21" spans="1:6" ht="21.9" customHeight="1" x14ac:dyDescent="0.2">
      <c r="B21" s="315" t="s">
        <v>414</v>
      </c>
      <c r="C21" s="320">
        <v>55162</v>
      </c>
      <c r="D21" s="306">
        <v>12211.7</v>
      </c>
      <c r="E21" s="306">
        <v>55702.7</v>
      </c>
    </row>
    <row r="22" spans="1:6" ht="21.9" customHeight="1" x14ac:dyDescent="0.2">
      <c r="B22" s="315" t="s">
        <v>415</v>
      </c>
      <c r="C22" s="320">
        <v>55505</v>
      </c>
      <c r="D22" s="306">
        <v>12203.9</v>
      </c>
      <c r="E22" s="306">
        <v>59399.5</v>
      </c>
    </row>
    <row r="23" spans="1:6" ht="21.9" customHeight="1" x14ac:dyDescent="0.2">
      <c r="B23" s="314" t="s">
        <v>416</v>
      </c>
      <c r="C23" s="312">
        <v>55018</v>
      </c>
      <c r="D23" s="306">
        <v>11937.6</v>
      </c>
      <c r="E23" s="306">
        <v>53632.5</v>
      </c>
    </row>
    <row r="24" spans="1:6" ht="21.9" customHeight="1" x14ac:dyDescent="0.2">
      <c r="B24" s="314" t="s">
        <v>417</v>
      </c>
      <c r="C24" s="316">
        <v>55185</v>
      </c>
      <c r="D24" s="306">
        <v>11774.5</v>
      </c>
      <c r="E24" s="306">
        <v>49702.5</v>
      </c>
    </row>
    <row r="25" spans="1:6" ht="21.9" customHeight="1" x14ac:dyDescent="0.2">
      <c r="B25" s="314" t="s">
        <v>418</v>
      </c>
      <c r="C25" s="316">
        <v>55391</v>
      </c>
      <c r="D25" s="306">
        <v>11371.7</v>
      </c>
      <c r="E25" s="306">
        <v>49568.2</v>
      </c>
    </row>
    <row r="26" spans="1:6" ht="9.75" customHeight="1" x14ac:dyDescent="0.2">
      <c r="B26" s="321"/>
      <c r="C26" s="316"/>
    </row>
    <row r="27" spans="1:6" ht="21.9" customHeight="1" x14ac:dyDescent="0.2">
      <c r="B27" s="321" t="s">
        <v>419</v>
      </c>
      <c r="C27" s="316">
        <v>55951</v>
      </c>
      <c r="D27" s="306">
        <v>11268.6</v>
      </c>
      <c r="E27" s="306">
        <v>49834.400000000001</v>
      </c>
    </row>
    <row r="28" spans="1:6" ht="21.9" customHeight="1" x14ac:dyDescent="0.2">
      <c r="B28" s="314" t="s">
        <v>420</v>
      </c>
      <c r="C28" s="316">
        <v>56293</v>
      </c>
      <c r="D28" s="306">
        <v>11535.6</v>
      </c>
      <c r="E28" s="306">
        <v>49486.400000000001</v>
      </c>
    </row>
    <row r="29" spans="1:6" ht="21.9" customHeight="1" x14ac:dyDescent="0.2">
      <c r="B29" s="314" t="s">
        <v>421</v>
      </c>
      <c r="C29" s="316">
        <v>56665</v>
      </c>
      <c r="D29" s="306">
        <v>11309.5</v>
      </c>
      <c r="E29" s="306">
        <v>47417.599999999999</v>
      </c>
    </row>
    <row r="30" spans="1:6" ht="21.9" customHeight="1" x14ac:dyDescent="0.2">
      <c r="B30" s="314" t="s">
        <v>422</v>
      </c>
      <c r="C30" s="312">
        <v>57051</v>
      </c>
      <c r="D30" s="306">
        <v>11795.6</v>
      </c>
      <c r="E30" s="306">
        <v>46965.5</v>
      </c>
    </row>
    <row r="31" spans="1:6" ht="21.9" customHeight="1" x14ac:dyDescent="0.2">
      <c r="B31" s="313" t="s">
        <v>423</v>
      </c>
      <c r="C31" s="316">
        <v>57308</v>
      </c>
      <c r="D31" s="306">
        <v>11747</v>
      </c>
      <c r="E31" s="306">
        <v>47115</v>
      </c>
    </row>
    <row r="32" spans="1:6" ht="9.6" customHeight="1" x14ac:dyDescent="0.2">
      <c r="B32" s="313"/>
      <c r="C32" s="316"/>
    </row>
    <row r="33" spans="1:6" ht="21.9" customHeight="1" x14ac:dyDescent="0.2">
      <c r="B33" s="313" t="s">
        <v>424</v>
      </c>
      <c r="C33" s="322">
        <v>57171</v>
      </c>
      <c r="D33" s="306">
        <v>11641.9</v>
      </c>
      <c r="E33" s="306">
        <v>47202.6</v>
      </c>
    </row>
    <row r="34" spans="1:6" ht="21.9" customHeight="1" x14ac:dyDescent="0.2">
      <c r="B34" s="313" t="s">
        <v>452</v>
      </c>
      <c r="C34" s="323">
        <v>57016</v>
      </c>
      <c r="D34" s="324">
        <v>11782.1</v>
      </c>
      <c r="E34" s="306">
        <v>47005.5</v>
      </c>
    </row>
    <row r="35" spans="1:6" ht="21.9" customHeight="1" x14ac:dyDescent="0.2">
      <c r="A35" s="325"/>
      <c r="B35" s="326" t="s">
        <v>487</v>
      </c>
      <c r="C35" s="327">
        <v>57173</v>
      </c>
      <c r="D35" s="328">
        <v>11541.2</v>
      </c>
      <c r="E35" s="325">
        <v>46566.5</v>
      </c>
      <c r="F35" s="325"/>
    </row>
    <row r="36" spans="1:6" ht="19.5" customHeight="1" x14ac:dyDescent="0.2">
      <c r="B36" s="329" t="s">
        <v>457</v>
      </c>
      <c r="E36" s="330" t="s">
        <v>425</v>
      </c>
    </row>
  </sheetData>
  <phoneticPr fontId="6"/>
  <printOptions horizontalCentered="1"/>
  <pageMargins left="0.51181102362204722" right="0.51181102362204722" top="0.78740157480314965" bottom="0.51181102362204722" header="0.51181102362204722" footer="0.51181102362204722"/>
  <pageSetup paperSize="9" scale="7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D1412-FB3C-4BFE-9D4E-0CB3C63A7C29}">
  <sheetPr transitionEvaluation="1"/>
  <dimension ref="A1:T31"/>
  <sheetViews>
    <sheetView view="pageBreakPreview" zoomScale="70" zoomScaleNormal="75" zoomScaleSheetLayoutView="70" workbookViewId="0">
      <selection sqref="A1:XFD1"/>
    </sheetView>
  </sheetViews>
  <sheetFormatPr defaultColWidth="11.6640625" defaultRowHeight="22.5" customHeight="1" x14ac:dyDescent="0.2"/>
  <cols>
    <col min="1" max="1" width="2.6640625" customWidth="1"/>
    <col min="2" max="2" width="12.6640625" customWidth="1"/>
    <col min="3" max="3" width="3.6640625" customWidth="1"/>
    <col min="4" max="4" width="4.5" customWidth="1"/>
    <col min="5" max="12" width="3.6640625" customWidth="1"/>
    <col min="13" max="14" width="6.6640625" customWidth="1"/>
    <col min="15" max="18" width="3.6640625" customWidth="1"/>
    <col min="19" max="19" width="6.6640625" customWidth="1"/>
    <col min="20" max="20" width="2.6640625" customWidth="1"/>
    <col min="257" max="257" width="2.6640625" customWidth="1"/>
    <col min="258" max="258" width="12.6640625" customWidth="1"/>
    <col min="259" max="259" width="3.6640625" customWidth="1"/>
    <col min="260" max="260" width="4.5" customWidth="1"/>
    <col min="261" max="268" width="3.6640625" customWidth="1"/>
    <col min="269" max="270" width="6.6640625" customWidth="1"/>
    <col min="271" max="274" width="3.6640625" customWidth="1"/>
    <col min="275" max="275" width="6.6640625" customWidth="1"/>
    <col min="276" max="276" width="2.6640625" customWidth="1"/>
    <col min="513" max="513" width="2.6640625" customWidth="1"/>
    <col min="514" max="514" width="12.6640625" customWidth="1"/>
    <col min="515" max="515" width="3.6640625" customWidth="1"/>
    <col min="516" max="516" width="4.5" customWidth="1"/>
    <col min="517" max="524" width="3.6640625" customWidth="1"/>
    <col min="525" max="526" width="6.6640625" customWidth="1"/>
    <col min="527" max="530" width="3.6640625" customWidth="1"/>
    <col min="531" max="531" width="6.6640625" customWidth="1"/>
    <col min="532" max="532" width="2.6640625" customWidth="1"/>
    <col min="769" max="769" width="2.6640625" customWidth="1"/>
    <col min="770" max="770" width="12.6640625" customWidth="1"/>
    <col min="771" max="771" width="3.6640625" customWidth="1"/>
    <col min="772" max="772" width="4.5" customWidth="1"/>
    <col min="773" max="780" width="3.6640625" customWidth="1"/>
    <col min="781" max="782" width="6.6640625" customWidth="1"/>
    <col min="783" max="786" width="3.6640625" customWidth="1"/>
    <col min="787" max="787" width="6.6640625" customWidth="1"/>
    <col min="788" max="788" width="2.6640625" customWidth="1"/>
    <col min="1025" max="1025" width="2.6640625" customWidth="1"/>
    <col min="1026" max="1026" width="12.6640625" customWidth="1"/>
    <col min="1027" max="1027" width="3.6640625" customWidth="1"/>
    <col min="1028" max="1028" width="4.5" customWidth="1"/>
    <col min="1029" max="1036" width="3.6640625" customWidth="1"/>
    <col min="1037" max="1038" width="6.6640625" customWidth="1"/>
    <col min="1039" max="1042" width="3.6640625" customWidth="1"/>
    <col min="1043" max="1043" width="6.6640625" customWidth="1"/>
    <col min="1044" max="1044" width="2.6640625" customWidth="1"/>
    <col min="1281" max="1281" width="2.6640625" customWidth="1"/>
    <col min="1282" max="1282" width="12.6640625" customWidth="1"/>
    <col min="1283" max="1283" width="3.6640625" customWidth="1"/>
    <col min="1284" max="1284" width="4.5" customWidth="1"/>
    <col min="1285" max="1292" width="3.6640625" customWidth="1"/>
    <col min="1293" max="1294" width="6.6640625" customWidth="1"/>
    <col min="1295" max="1298" width="3.6640625" customWidth="1"/>
    <col min="1299" max="1299" width="6.6640625" customWidth="1"/>
    <col min="1300" max="1300" width="2.6640625" customWidth="1"/>
    <col min="1537" max="1537" width="2.6640625" customWidth="1"/>
    <col min="1538" max="1538" width="12.6640625" customWidth="1"/>
    <col min="1539" max="1539" width="3.6640625" customWidth="1"/>
    <col min="1540" max="1540" width="4.5" customWidth="1"/>
    <col min="1541" max="1548" width="3.6640625" customWidth="1"/>
    <col min="1549" max="1550" width="6.6640625" customWidth="1"/>
    <col min="1551" max="1554" width="3.6640625" customWidth="1"/>
    <col min="1555" max="1555" width="6.6640625" customWidth="1"/>
    <col min="1556" max="1556" width="2.6640625" customWidth="1"/>
    <col min="1793" max="1793" width="2.6640625" customWidth="1"/>
    <col min="1794" max="1794" width="12.6640625" customWidth="1"/>
    <col min="1795" max="1795" width="3.6640625" customWidth="1"/>
    <col min="1796" max="1796" width="4.5" customWidth="1"/>
    <col min="1797" max="1804" width="3.6640625" customWidth="1"/>
    <col min="1805" max="1806" width="6.6640625" customWidth="1"/>
    <col min="1807" max="1810" width="3.6640625" customWidth="1"/>
    <col min="1811" max="1811" width="6.6640625" customWidth="1"/>
    <col min="1812" max="1812" width="2.6640625" customWidth="1"/>
    <col min="2049" max="2049" width="2.6640625" customWidth="1"/>
    <col min="2050" max="2050" width="12.6640625" customWidth="1"/>
    <col min="2051" max="2051" width="3.6640625" customWidth="1"/>
    <col min="2052" max="2052" width="4.5" customWidth="1"/>
    <col min="2053" max="2060" width="3.6640625" customWidth="1"/>
    <col min="2061" max="2062" width="6.6640625" customWidth="1"/>
    <col min="2063" max="2066" width="3.6640625" customWidth="1"/>
    <col min="2067" max="2067" width="6.6640625" customWidth="1"/>
    <col min="2068" max="2068" width="2.6640625" customWidth="1"/>
    <col min="2305" max="2305" width="2.6640625" customWidth="1"/>
    <col min="2306" max="2306" width="12.6640625" customWidth="1"/>
    <col min="2307" max="2307" width="3.6640625" customWidth="1"/>
    <col min="2308" max="2308" width="4.5" customWidth="1"/>
    <col min="2309" max="2316" width="3.6640625" customWidth="1"/>
    <col min="2317" max="2318" width="6.6640625" customWidth="1"/>
    <col min="2319" max="2322" width="3.6640625" customWidth="1"/>
    <col min="2323" max="2323" width="6.6640625" customWidth="1"/>
    <col min="2324" max="2324" width="2.6640625" customWidth="1"/>
    <col min="2561" max="2561" width="2.6640625" customWidth="1"/>
    <col min="2562" max="2562" width="12.6640625" customWidth="1"/>
    <col min="2563" max="2563" width="3.6640625" customWidth="1"/>
    <col min="2564" max="2564" width="4.5" customWidth="1"/>
    <col min="2565" max="2572" width="3.6640625" customWidth="1"/>
    <col min="2573" max="2574" width="6.6640625" customWidth="1"/>
    <col min="2575" max="2578" width="3.6640625" customWidth="1"/>
    <col min="2579" max="2579" width="6.6640625" customWidth="1"/>
    <col min="2580" max="2580" width="2.6640625" customWidth="1"/>
    <col min="2817" max="2817" width="2.6640625" customWidth="1"/>
    <col min="2818" max="2818" width="12.6640625" customWidth="1"/>
    <col min="2819" max="2819" width="3.6640625" customWidth="1"/>
    <col min="2820" max="2820" width="4.5" customWidth="1"/>
    <col min="2821" max="2828" width="3.6640625" customWidth="1"/>
    <col min="2829" max="2830" width="6.6640625" customWidth="1"/>
    <col min="2831" max="2834" width="3.6640625" customWidth="1"/>
    <col min="2835" max="2835" width="6.6640625" customWidth="1"/>
    <col min="2836" max="2836" width="2.6640625" customWidth="1"/>
    <col min="3073" max="3073" width="2.6640625" customWidth="1"/>
    <col min="3074" max="3074" width="12.6640625" customWidth="1"/>
    <col min="3075" max="3075" width="3.6640625" customWidth="1"/>
    <col min="3076" max="3076" width="4.5" customWidth="1"/>
    <col min="3077" max="3084" width="3.6640625" customWidth="1"/>
    <col min="3085" max="3086" width="6.6640625" customWidth="1"/>
    <col min="3087" max="3090" width="3.6640625" customWidth="1"/>
    <col min="3091" max="3091" width="6.6640625" customWidth="1"/>
    <col min="3092" max="3092" width="2.6640625" customWidth="1"/>
    <col min="3329" max="3329" width="2.6640625" customWidth="1"/>
    <col min="3330" max="3330" width="12.6640625" customWidth="1"/>
    <col min="3331" max="3331" width="3.6640625" customWidth="1"/>
    <col min="3332" max="3332" width="4.5" customWidth="1"/>
    <col min="3333" max="3340" width="3.6640625" customWidth="1"/>
    <col min="3341" max="3342" width="6.6640625" customWidth="1"/>
    <col min="3343" max="3346" width="3.6640625" customWidth="1"/>
    <col min="3347" max="3347" width="6.6640625" customWidth="1"/>
    <col min="3348" max="3348" width="2.6640625" customWidth="1"/>
    <col min="3585" max="3585" width="2.6640625" customWidth="1"/>
    <col min="3586" max="3586" width="12.6640625" customWidth="1"/>
    <col min="3587" max="3587" width="3.6640625" customWidth="1"/>
    <col min="3588" max="3588" width="4.5" customWidth="1"/>
    <col min="3589" max="3596" width="3.6640625" customWidth="1"/>
    <col min="3597" max="3598" width="6.6640625" customWidth="1"/>
    <col min="3599" max="3602" width="3.6640625" customWidth="1"/>
    <col min="3603" max="3603" width="6.6640625" customWidth="1"/>
    <col min="3604" max="3604" width="2.6640625" customWidth="1"/>
    <col min="3841" max="3841" width="2.6640625" customWidth="1"/>
    <col min="3842" max="3842" width="12.6640625" customWidth="1"/>
    <col min="3843" max="3843" width="3.6640625" customWidth="1"/>
    <col min="3844" max="3844" width="4.5" customWidth="1"/>
    <col min="3845" max="3852" width="3.6640625" customWidth="1"/>
    <col min="3853" max="3854" width="6.6640625" customWidth="1"/>
    <col min="3855" max="3858" width="3.6640625" customWidth="1"/>
    <col min="3859" max="3859" width="6.6640625" customWidth="1"/>
    <col min="3860" max="3860" width="2.6640625" customWidth="1"/>
    <col min="4097" max="4097" width="2.6640625" customWidth="1"/>
    <col min="4098" max="4098" width="12.6640625" customWidth="1"/>
    <col min="4099" max="4099" width="3.6640625" customWidth="1"/>
    <col min="4100" max="4100" width="4.5" customWidth="1"/>
    <col min="4101" max="4108" width="3.6640625" customWidth="1"/>
    <col min="4109" max="4110" width="6.6640625" customWidth="1"/>
    <col min="4111" max="4114" width="3.6640625" customWidth="1"/>
    <col min="4115" max="4115" width="6.6640625" customWidth="1"/>
    <col min="4116" max="4116" width="2.6640625" customWidth="1"/>
    <col min="4353" max="4353" width="2.6640625" customWidth="1"/>
    <col min="4354" max="4354" width="12.6640625" customWidth="1"/>
    <col min="4355" max="4355" width="3.6640625" customWidth="1"/>
    <col min="4356" max="4356" width="4.5" customWidth="1"/>
    <col min="4357" max="4364" width="3.6640625" customWidth="1"/>
    <col min="4365" max="4366" width="6.6640625" customWidth="1"/>
    <col min="4367" max="4370" width="3.6640625" customWidth="1"/>
    <col min="4371" max="4371" width="6.6640625" customWidth="1"/>
    <col min="4372" max="4372" width="2.6640625" customWidth="1"/>
    <col min="4609" max="4609" width="2.6640625" customWidth="1"/>
    <col min="4610" max="4610" width="12.6640625" customWidth="1"/>
    <col min="4611" max="4611" width="3.6640625" customWidth="1"/>
    <col min="4612" max="4612" width="4.5" customWidth="1"/>
    <col min="4613" max="4620" width="3.6640625" customWidth="1"/>
    <col min="4621" max="4622" width="6.6640625" customWidth="1"/>
    <col min="4623" max="4626" width="3.6640625" customWidth="1"/>
    <col min="4627" max="4627" width="6.6640625" customWidth="1"/>
    <col min="4628" max="4628" width="2.6640625" customWidth="1"/>
    <col min="4865" max="4865" width="2.6640625" customWidth="1"/>
    <col min="4866" max="4866" width="12.6640625" customWidth="1"/>
    <col min="4867" max="4867" width="3.6640625" customWidth="1"/>
    <col min="4868" max="4868" width="4.5" customWidth="1"/>
    <col min="4869" max="4876" width="3.6640625" customWidth="1"/>
    <col min="4877" max="4878" width="6.6640625" customWidth="1"/>
    <col min="4879" max="4882" width="3.6640625" customWidth="1"/>
    <col min="4883" max="4883" width="6.6640625" customWidth="1"/>
    <col min="4884" max="4884" width="2.6640625" customWidth="1"/>
    <col min="5121" max="5121" width="2.6640625" customWidth="1"/>
    <col min="5122" max="5122" width="12.6640625" customWidth="1"/>
    <col min="5123" max="5123" width="3.6640625" customWidth="1"/>
    <col min="5124" max="5124" width="4.5" customWidth="1"/>
    <col min="5125" max="5132" width="3.6640625" customWidth="1"/>
    <col min="5133" max="5134" width="6.6640625" customWidth="1"/>
    <col min="5135" max="5138" width="3.6640625" customWidth="1"/>
    <col min="5139" max="5139" width="6.6640625" customWidth="1"/>
    <col min="5140" max="5140" width="2.6640625" customWidth="1"/>
    <col min="5377" max="5377" width="2.6640625" customWidth="1"/>
    <col min="5378" max="5378" width="12.6640625" customWidth="1"/>
    <col min="5379" max="5379" width="3.6640625" customWidth="1"/>
    <col min="5380" max="5380" width="4.5" customWidth="1"/>
    <col min="5381" max="5388" width="3.6640625" customWidth="1"/>
    <col min="5389" max="5390" width="6.6640625" customWidth="1"/>
    <col min="5391" max="5394" width="3.6640625" customWidth="1"/>
    <col min="5395" max="5395" width="6.6640625" customWidth="1"/>
    <col min="5396" max="5396" width="2.6640625" customWidth="1"/>
    <col min="5633" max="5633" width="2.6640625" customWidth="1"/>
    <col min="5634" max="5634" width="12.6640625" customWidth="1"/>
    <col min="5635" max="5635" width="3.6640625" customWidth="1"/>
    <col min="5636" max="5636" width="4.5" customWidth="1"/>
    <col min="5637" max="5644" width="3.6640625" customWidth="1"/>
    <col min="5645" max="5646" width="6.6640625" customWidth="1"/>
    <col min="5647" max="5650" width="3.6640625" customWidth="1"/>
    <col min="5651" max="5651" width="6.6640625" customWidth="1"/>
    <col min="5652" max="5652" width="2.6640625" customWidth="1"/>
    <col min="5889" max="5889" width="2.6640625" customWidth="1"/>
    <col min="5890" max="5890" width="12.6640625" customWidth="1"/>
    <col min="5891" max="5891" width="3.6640625" customWidth="1"/>
    <col min="5892" max="5892" width="4.5" customWidth="1"/>
    <col min="5893" max="5900" width="3.6640625" customWidth="1"/>
    <col min="5901" max="5902" width="6.6640625" customWidth="1"/>
    <col min="5903" max="5906" width="3.6640625" customWidth="1"/>
    <col min="5907" max="5907" width="6.6640625" customWidth="1"/>
    <col min="5908" max="5908" width="2.6640625" customWidth="1"/>
    <col min="6145" max="6145" width="2.6640625" customWidth="1"/>
    <col min="6146" max="6146" width="12.6640625" customWidth="1"/>
    <col min="6147" max="6147" width="3.6640625" customWidth="1"/>
    <col min="6148" max="6148" width="4.5" customWidth="1"/>
    <col min="6149" max="6156" width="3.6640625" customWidth="1"/>
    <col min="6157" max="6158" width="6.6640625" customWidth="1"/>
    <col min="6159" max="6162" width="3.6640625" customWidth="1"/>
    <col min="6163" max="6163" width="6.6640625" customWidth="1"/>
    <col min="6164" max="6164" width="2.6640625" customWidth="1"/>
    <col min="6401" max="6401" width="2.6640625" customWidth="1"/>
    <col min="6402" max="6402" width="12.6640625" customWidth="1"/>
    <col min="6403" max="6403" width="3.6640625" customWidth="1"/>
    <col min="6404" max="6404" width="4.5" customWidth="1"/>
    <col min="6405" max="6412" width="3.6640625" customWidth="1"/>
    <col min="6413" max="6414" width="6.6640625" customWidth="1"/>
    <col min="6415" max="6418" width="3.6640625" customWidth="1"/>
    <col min="6419" max="6419" width="6.6640625" customWidth="1"/>
    <col min="6420" max="6420" width="2.6640625" customWidth="1"/>
    <col min="6657" max="6657" width="2.6640625" customWidth="1"/>
    <col min="6658" max="6658" width="12.6640625" customWidth="1"/>
    <col min="6659" max="6659" width="3.6640625" customWidth="1"/>
    <col min="6660" max="6660" width="4.5" customWidth="1"/>
    <col min="6661" max="6668" width="3.6640625" customWidth="1"/>
    <col min="6669" max="6670" width="6.6640625" customWidth="1"/>
    <col min="6671" max="6674" width="3.6640625" customWidth="1"/>
    <col min="6675" max="6675" width="6.6640625" customWidth="1"/>
    <col min="6676" max="6676" width="2.6640625" customWidth="1"/>
    <col min="6913" max="6913" width="2.6640625" customWidth="1"/>
    <col min="6914" max="6914" width="12.6640625" customWidth="1"/>
    <col min="6915" max="6915" width="3.6640625" customWidth="1"/>
    <col min="6916" max="6916" width="4.5" customWidth="1"/>
    <col min="6917" max="6924" width="3.6640625" customWidth="1"/>
    <col min="6925" max="6926" width="6.6640625" customWidth="1"/>
    <col min="6927" max="6930" width="3.6640625" customWidth="1"/>
    <col min="6931" max="6931" width="6.6640625" customWidth="1"/>
    <col min="6932" max="6932" width="2.6640625" customWidth="1"/>
    <col min="7169" max="7169" width="2.6640625" customWidth="1"/>
    <col min="7170" max="7170" width="12.6640625" customWidth="1"/>
    <col min="7171" max="7171" width="3.6640625" customWidth="1"/>
    <col min="7172" max="7172" width="4.5" customWidth="1"/>
    <col min="7173" max="7180" width="3.6640625" customWidth="1"/>
    <col min="7181" max="7182" width="6.6640625" customWidth="1"/>
    <col min="7183" max="7186" width="3.6640625" customWidth="1"/>
    <col min="7187" max="7187" width="6.6640625" customWidth="1"/>
    <col min="7188" max="7188" width="2.6640625" customWidth="1"/>
    <col min="7425" max="7425" width="2.6640625" customWidth="1"/>
    <col min="7426" max="7426" width="12.6640625" customWidth="1"/>
    <col min="7427" max="7427" width="3.6640625" customWidth="1"/>
    <col min="7428" max="7428" width="4.5" customWidth="1"/>
    <col min="7429" max="7436" width="3.6640625" customWidth="1"/>
    <col min="7437" max="7438" width="6.6640625" customWidth="1"/>
    <col min="7439" max="7442" width="3.6640625" customWidth="1"/>
    <col min="7443" max="7443" width="6.6640625" customWidth="1"/>
    <col min="7444" max="7444" width="2.6640625" customWidth="1"/>
    <col min="7681" max="7681" width="2.6640625" customWidth="1"/>
    <col min="7682" max="7682" width="12.6640625" customWidth="1"/>
    <col min="7683" max="7683" width="3.6640625" customWidth="1"/>
    <col min="7684" max="7684" width="4.5" customWidth="1"/>
    <col min="7685" max="7692" width="3.6640625" customWidth="1"/>
    <col min="7693" max="7694" width="6.6640625" customWidth="1"/>
    <col min="7695" max="7698" width="3.6640625" customWidth="1"/>
    <col min="7699" max="7699" width="6.6640625" customWidth="1"/>
    <col min="7700" max="7700" width="2.6640625" customWidth="1"/>
    <col min="7937" max="7937" width="2.6640625" customWidth="1"/>
    <col min="7938" max="7938" width="12.6640625" customWidth="1"/>
    <col min="7939" max="7939" width="3.6640625" customWidth="1"/>
    <col min="7940" max="7940" width="4.5" customWidth="1"/>
    <col min="7941" max="7948" width="3.6640625" customWidth="1"/>
    <col min="7949" max="7950" width="6.6640625" customWidth="1"/>
    <col min="7951" max="7954" width="3.6640625" customWidth="1"/>
    <col min="7955" max="7955" width="6.6640625" customWidth="1"/>
    <col min="7956" max="7956" width="2.6640625" customWidth="1"/>
    <col min="8193" max="8193" width="2.6640625" customWidth="1"/>
    <col min="8194" max="8194" width="12.6640625" customWidth="1"/>
    <col min="8195" max="8195" width="3.6640625" customWidth="1"/>
    <col min="8196" max="8196" width="4.5" customWidth="1"/>
    <col min="8197" max="8204" width="3.6640625" customWidth="1"/>
    <col min="8205" max="8206" width="6.6640625" customWidth="1"/>
    <col min="8207" max="8210" width="3.6640625" customWidth="1"/>
    <col min="8211" max="8211" width="6.6640625" customWidth="1"/>
    <col min="8212" max="8212" width="2.6640625" customWidth="1"/>
    <col min="8449" max="8449" width="2.6640625" customWidth="1"/>
    <col min="8450" max="8450" width="12.6640625" customWidth="1"/>
    <col min="8451" max="8451" width="3.6640625" customWidth="1"/>
    <col min="8452" max="8452" width="4.5" customWidth="1"/>
    <col min="8453" max="8460" width="3.6640625" customWidth="1"/>
    <col min="8461" max="8462" width="6.6640625" customWidth="1"/>
    <col min="8463" max="8466" width="3.6640625" customWidth="1"/>
    <col min="8467" max="8467" width="6.6640625" customWidth="1"/>
    <col min="8468" max="8468" width="2.6640625" customWidth="1"/>
    <col min="8705" max="8705" width="2.6640625" customWidth="1"/>
    <col min="8706" max="8706" width="12.6640625" customWidth="1"/>
    <col min="8707" max="8707" width="3.6640625" customWidth="1"/>
    <col min="8708" max="8708" width="4.5" customWidth="1"/>
    <col min="8709" max="8716" width="3.6640625" customWidth="1"/>
    <col min="8717" max="8718" width="6.6640625" customWidth="1"/>
    <col min="8719" max="8722" width="3.6640625" customWidth="1"/>
    <col min="8723" max="8723" width="6.6640625" customWidth="1"/>
    <col min="8724" max="8724" width="2.6640625" customWidth="1"/>
    <col min="8961" max="8961" width="2.6640625" customWidth="1"/>
    <col min="8962" max="8962" width="12.6640625" customWidth="1"/>
    <col min="8963" max="8963" width="3.6640625" customWidth="1"/>
    <col min="8964" max="8964" width="4.5" customWidth="1"/>
    <col min="8965" max="8972" width="3.6640625" customWidth="1"/>
    <col min="8973" max="8974" width="6.6640625" customWidth="1"/>
    <col min="8975" max="8978" width="3.6640625" customWidth="1"/>
    <col min="8979" max="8979" width="6.6640625" customWidth="1"/>
    <col min="8980" max="8980" width="2.6640625" customWidth="1"/>
    <col min="9217" max="9217" width="2.6640625" customWidth="1"/>
    <col min="9218" max="9218" width="12.6640625" customWidth="1"/>
    <col min="9219" max="9219" width="3.6640625" customWidth="1"/>
    <col min="9220" max="9220" width="4.5" customWidth="1"/>
    <col min="9221" max="9228" width="3.6640625" customWidth="1"/>
    <col min="9229" max="9230" width="6.6640625" customWidth="1"/>
    <col min="9231" max="9234" width="3.6640625" customWidth="1"/>
    <col min="9235" max="9235" width="6.6640625" customWidth="1"/>
    <col min="9236" max="9236" width="2.6640625" customWidth="1"/>
    <col min="9473" max="9473" width="2.6640625" customWidth="1"/>
    <col min="9474" max="9474" width="12.6640625" customWidth="1"/>
    <col min="9475" max="9475" width="3.6640625" customWidth="1"/>
    <col min="9476" max="9476" width="4.5" customWidth="1"/>
    <col min="9477" max="9484" width="3.6640625" customWidth="1"/>
    <col min="9485" max="9486" width="6.6640625" customWidth="1"/>
    <col min="9487" max="9490" width="3.6640625" customWidth="1"/>
    <col min="9491" max="9491" width="6.6640625" customWidth="1"/>
    <col min="9492" max="9492" width="2.6640625" customWidth="1"/>
    <col min="9729" max="9729" width="2.6640625" customWidth="1"/>
    <col min="9730" max="9730" width="12.6640625" customWidth="1"/>
    <col min="9731" max="9731" width="3.6640625" customWidth="1"/>
    <col min="9732" max="9732" width="4.5" customWidth="1"/>
    <col min="9733" max="9740" width="3.6640625" customWidth="1"/>
    <col min="9741" max="9742" width="6.6640625" customWidth="1"/>
    <col min="9743" max="9746" width="3.6640625" customWidth="1"/>
    <col min="9747" max="9747" width="6.6640625" customWidth="1"/>
    <col min="9748" max="9748" width="2.6640625" customWidth="1"/>
    <col min="9985" max="9985" width="2.6640625" customWidth="1"/>
    <col min="9986" max="9986" width="12.6640625" customWidth="1"/>
    <col min="9987" max="9987" width="3.6640625" customWidth="1"/>
    <col min="9988" max="9988" width="4.5" customWidth="1"/>
    <col min="9989" max="9996" width="3.6640625" customWidth="1"/>
    <col min="9997" max="9998" width="6.6640625" customWidth="1"/>
    <col min="9999" max="10002" width="3.6640625" customWidth="1"/>
    <col min="10003" max="10003" width="6.6640625" customWidth="1"/>
    <col min="10004" max="10004" width="2.6640625" customWidth="1"/>
    <col min="10241" max="10241" width="2.6640625" customWidth="1"/>
    <col min="10242" max="10242" width="12.6640625" customWidth="1"/>
    <col min="10243" max="10243" width="3.6640625" customWidth="1"/>
    <col min="10244" max="10244" width="4.5" customWidth="1"/>
    <col min="10245" max="10252" width="3.6640625" customWidth="1"/>
    <col min="10253" max="10254" width="6.6640625" customWidth="1"/>
    <col min="10255" max="10258" width="3.6640625" customWidth="1"/>
    <col min="10259" max="10259" width="6.6640625" customWidth="1"/>
    <col min="10260" max="10260" width="2.6640625" customWidth="1"/>
    <col min="10497" max="10497" width="2.6640625" customWidth="1"/>
    <col min="10498" max="10498" width="12.6640625" customWidth="1"/>
    <col min="10499" max="10499" width="3.6640625" customWidth="1"/>
    <col min="10500" max="10500" width="4.5" customWidth="1"/>
    <col min="10501" max="10508" width="3.6640625" customWidth="1"/>
    <col min="10509" max="10510" width="6.6640625" customWidth="1"/>
    <col min="10511" max="10514" width="3.6640625" customWidth="1"/>
    <col min="10515" max="10515" width="6.6640625" customWidth="1"/>
    <col min="10516" max="10516" width="2.6640625" customWidth="1"/>
    <col min="10753" max="10753" width="2.6640625" customWidth="1"/>
    <col min="10754" max="10754" width="12.6640625" customWidth="1"/>
    <col min="10755" max="10755" width="3.6640625" customWidth="1"/>
    <col min="10756" max="10756" width="4.5" customWidth="1"/>
    <col min="10757" max="10764" width="3.6640625" customWidth="1"/>
    <col min="10765" max="10766" width="6.6640625" customWidth="1"/>
    <col min="10767" max="10770" width="3.6640625" customWidth="1"/>
    <col min="10771" max="10771" width="6.6640625" customWidth="1"/>
    <col min="10772" max="10772" width="2.6640625" customWidth="1"/>
    <col min="11009" max="11009" width="2.6640625" customWidth="1"/>
    <col min="11010" max="11010" width="12.6640625" customWidth="1"/>
    <col min="11011" max="11011" width="3.6640625" customWidth="1"/>
    <col min="11012" max="11012" width="4.5" customWidth="1"/>
    <col min="11013" max="11020" width="3.6640625" customWidth="1"/>
    <col min="11021" max="11022" width="6.6640625" customWidth="1"/>
    <col min="11023" max="11026" width="3.6640625" customWidth="1"/>
    <col min="11027" max="11027" width="6.6640625" customWidth="1"/>
    <col min="11028" max="11028" width="2.6640625" customWidth="1"/>
    <col min="11265" max="11265" width="2.6640625" customWidth="1"/>
    <col min="11266" max="11266" width="12.6640625" customWidth="1"/>
    <col min="11267" max="11267" width="3.6640625" customWidth="1"/>
    <col min="11268" max="11268" width="4.5" customWidth="1"/>
    <col min="11269" max="11276" width="3.6640625" customWidth="1"/>
    <col min="11277" max="11278" width="6.6640625" customWidth="1"/>
    <col min="11279" max="11282" width="3.6640625" customWidth="1"/>
    <col min="11283" max="11283" width="6.6640625" customWidth="1"/>
    <col min="11284" max="11284" width="2.6640625" customWidth="1"/>
    <col min="11521" max="11521" width="2.6640625" customWidth="1"/>
    <col min="11522" max="11522" width="12.6640625" customWidth="1"/>
    <col min="11523" max="11523" width="3.6640625" customWidth="1"/>
    <col min="11524" max="11524" width="4.5" customWidth="1"/>
    <col min="11525" max="11532" width="3.6640625" customWidth="1"/>
    <col min="11533" max="11534" width="6.6640625" customWidth="1"/>
    <col min="11535" max="11538" width="3.6640625" customWidth="1"/>
    <col min="11539" max="11539" width="6.6640625" customWidth="1"/>
    <col min="11540" max="11540" width="2.6640625" customWidth="1"/>
    <col min="11777" max="11777" width="2.6640625" customWidth="1"/>
    <col min="11778" max="11778" width="12.6640625" customWidth="1"/>
    <col min="11779" max="11779" width="3.6640625" customWidth="1"/>
    <col min="11780" max="11780" width="4.5" customWidth="1"/>
    <col min="11781" max="11788" width="3.6640625" customWidth="1"/>
    <col min="11789" max="11790" width="6.6640625" customWidth="1"/>
    <col min="11791" max="11794" width="3.6640625" customWidth="1"/>
    <col min="11795" max="11795" width="6.6640625" customWidth="1"/>
    <col min="11796" max="11796" width="2.6640625" customWidth="1"/>
    <col min="12033" max="12033" width="2.6640625" customWidth="1"/>
    <col min="12034" max="12034" width="12.6640625" customWidth="1"/>
    <col min="12035" max="12035" width="3.6640625" customWidth="1"/>
    <col min="12036" max="12036" width="4.5" customWidth="1"/>
    <col min="12037" max="12044" width="3.6640625" customWidth="1"/>
    <col min="12045" max="12046" width="6.6640625" customWidth="1"/>
    <col min="12047" max="12050" width="3.6640625" customWidth="1"/>
    <col min="12051" max="12051" width="6.6640625" customWidth="1"/>
    <col min="12052" max="12052" width="2.6640625" customWidth="1"/>
    <col min="12289" max="12289" width="2.6640625" customWidth="1"/>
    <col min="12290" max="12290" width="12.6640625" customWidth="1"/>
    <col min="12291" max="12291" width="3.6640625" customWidth="1"/>
    <col min="12292" max="12292" width="4.5" customWidth="1"/>
    <col min="12293" max="12300" width="3.6640625" customWidth="1"/>
    <col min="12301" max="12302" width="6.6640625" customWidth="1"/>
    <col min="12303" max="12306" width="3.6640625" customWidth="1"/>
    <col min="12307" max="12307" width="6.6640625" customWidth="1"/>
    <col min="12308" max="12308" width="2.6640625" customWidth="1"/>
    <col min="12545" max="12545" width="2.6640625" customWidth="1"/>
    <col min="12546" max="12546" width="12.6640625" customWidth="1"/>
    <col min="12547" max="12547" width="3.6640625" customWidth="1"/>
    <col min="12548" max="12548" width="4.5" customWidth="1"/>
    <col min="12549" max="12556" width="3.6640625" customWidth="1"/>
    <col min="12557" max="12558" width="6.6640625" customWidth="1"/>
    <col min="12559" max="12562" width="3.6640625" customWidth="1"/>
    <col min="12563" max="12563" width="6.6640625" customWidth="1"/>
    <col min="12564" max="12564" width="2.6640625" customWidth="1"/>
    <col min="12801" max="12801" width="2.6640625" customWidth="1"/>
    <col min="12802" max="12802" width="12.6640625" customWidth="1"/>
    <col min="12803" max="12803" width="3.6640625" customWidth="1"/>
    <col min="12804" max="12804" width="4.5" customWidth="1"/>
    <col min="12805" max="12812" width="3.6640625" customWidth="1"/>
    <col min="12813" max="12814" width="6.6640625" customWidth="1"/>
    <col min="12815" max="12818" width="3.6640625" customWidth="1"/>
    <col min="12819" max="12819" width="6.6640625" customWidth="1"/>
    <col min="12820" max="12820" width="2.6640625" customWidth="1"/>
    <col min="13057" max="13057" width="2.6640625" customWidth="1"/>
    <col min="13058" max="13058" width="12.6640625" customWidth="1"/>
    <col min="13059" max="13059" width="3.6640625" customWidth="1"/>
    <col min="13060" max="13060" width="4.5" customWidth="1"/>
    <col min="13061" max="13068" width="3.6640625" customWidth="1"/>
    <col min="13069" max="13070" width="6.6640625" customWidth="1"/>
    <col min="13071" max="13074" width="3.6640625" customWidth="1"/>
    <col min="13075" max="13075" width="6.6640625" customWidth="1"/>
    <col min="13076" max="13076" width="2.6640625" customWidth="1"/>
    <col min="13313" max="13313" width="2.6640625" customWidth="1"/>
    <col min="13314" max="13314" width="12.6640625" customWidth="1"/>
    <col min="13315" max="13315" width="3.6640625" customWidth="1"/>
    <col min="13316" max="13316" width="4.5" customWidth="1"/>
    <col min="13317" max="13324" width="3.6640625" customWidth="1"/>
    <col min="13325" max="13326" width="6.6640625" customWidth="1"/>
    <col min="13327" max="13330" width="3.6640625" customWidth="1"/>
    <col min="13331" max="13331" width="6.6640625" customWidth="1"/>
    <col min="13332" max="13332" width="2.6640625" customWidth="1"/>
    <col min="13569" max="13569" width="2.6640625" customWidth="1"/>
    <col min="13570" max="13570" width="12.6640625" customWidth="1"/>
    <col min="13571" max="13571" width="3.6640625" customWidth="1"/>
    <col min="13572" max="13572" width="4.5" customWidth="1"/>
    <col min="13573" max="13580" width="3.6640625" customWidth="1"/>
    <col min="13581" max="13582" width="6.6640625" customWidth="1"/>
    <col min="13583" max="13586" width="3.6640625" customWidth="1"/>
    <col min="13587" max="13587" width="6.6640625" customWidth="1"/>
    <col min="13588" max="13588" width="2.6640625" customWidth="1"/>
    <col min="13825" max="13825" width="2.6640625" customWidth="1"/>
    <col min="13826" max="13826" width="12.6640625" customWidth="1"/>
    <col min="13827" max="13827" width="3.6640625" customWidth="1"/>
    <col min="13828" max="13828" width="4.5" customWidth="1"/>
    <col min="13829" max="13836" width="3.6640625" customWidth="1"/>
    <col min="13837" max="13838" width="6.6640625" customWidth="1"/>
    <col min="13839" max="13842" width="3.6640625" customWidth="1"/>
    <col min="13843" max="13843" width="6.6640625" customWidth="1"/>
    <col min="13844" max="13844" width="2.6640625" customWidth="1"/>
    <col min="14081" max="14081" width="2.6640625" customWidth="1"/>
    <col min="14082" max="14082" width="12.6640625" customWidth="1"/>
    <col min="14083" max="14083" width="3.6640625" customWidth="1"/>
    <col min="14084" max="14084" width="4.5" customWidth="1"/>
    <col min="14085" max="14092" width="3.6640625" customWidth="1"/>
    <col min="14093" max="14094" width="6.6640625" customWidth="1"/>
    <col min="14095" max="14098" width="3.6640625" customWidth="1"/>
    <col min="14099" max="14099" width="6.6640625" customWidth="1"/>
    <col min="14100" max="14100" width="2.6640625" customWidth="1"/>
    <col min="14337" max="14337" width="2.6640625" customWidth="1"/>
    <col min="14338" max="14338" width="12.6640625" customWidth="1"/>
    <col min="14339" max="14339" width="3.6640625" customWidth="1"/>
    <col min="14340" max="14340" width="4.5" customWidth="1"/>
    <col min="14341" max="14348" width="3.6640625" customWidth="1"/>
    <col min="14349" max="14350" width="6.6640625" customWidth="1"/>
    <col min="14351" max="14354" width="3.6640625" customWidth="1"/>
    <col min="14355" max="14355" width="6.6640625" customWidth="1"/>
    <col min="14356" max="14356" width="2.6640625" customWidth="1"/>
    <col min="14593" max="14593" width="2.6640625" customWidth="1"/>
    <col min="14594" max="14594" width="12.6640625" customWidth="1"/>
    <col min="14595" max="14595" width="3.6640625" customWidth="1"/>
    <col min="14596" max="14596" width="4.5" customWidth="1"/>
    <col min="14597" max="14604" width="3.6640625" customWidth="1"/>
    <col min="14605" max="14606" width="6.6640625" customWidth="1"/>
    <col min="14607" max="14610" width="3.6640625" customWidth="1"/>
    <col min="14611" max="14611" width="6.6640625" customWidth="1"/>
    <col min="14612" max="14612" width="2.6640625" customWidth="1"/>
    <col min="14849" max="14849" width="2.6640625" customWidth="1"/>
    <col min="14850" max="14850" width="12.6640625" customWidth="1"/>
    <col min="14851" max="14851" width="3.6640625" customWidth="1"/>
    <col min="14852" max="14852" width="4.5" customWidth="1"/>
    <col min="14853" max="14860" width="3.6640625" customWidth="1"/>
    <col min="14861" max="14862" width="6.6640625" customWidth="1"/>
    <col min="14863" max="14866" width="3.6640625" customWidth="1"/>
    <col min="14867" max="14867" width="6.6640625" customWidth="1"/>
    <col min="14868" max="14868" width="2.6640625" customWidth="1"/>
    <col min="15105" max="15105" width="2.6640625" customWidth="1"/>
    <col min="15106" max="15106" width="12.6640625" customWidth="1"/>
    <col min="15107" max="15107" width="3.6640625" customWidth="1"/>
    <col min="15108" max="15108" width="4.5" customWidth="1"/>
    <col min="15109" max="15116" width="3.6640625" customWidth="1"/>
    <col min="15117" max="15118" width="6.6640625" customWidth="1"/>
    <col min="15119" max="15122" width="3.6640625" customWidth="1"/>
    <col min="15123" max="15123" width="6.6640625" customWidth="1"/>
    <col min="15124" max="15124" width="2.6640625" customWidth="1"/>
    <col min="15361" max="15361" width="2.6640625" customWidth="1"/>
    <col min="15362" max="15362" width="12.6640625" customWidth="1"/>
    <col min="15363" max="15363" width="3.6640625" customWidth="1"/>
    <col min="15364" max="15364" width="4.5" customWidth="1"/>
    <col min="15365" max="15372" width="3.6640625" customWidth="1"/>
    <col min="15373" max="15374" width="6.6640625" customWidth="1"/>
    <col min="15375" max="15378" width="3.6640625" customWidth="1"/>
    <col min="15379" max="15379" width="6.6640625" customWidth="1"/>
    <col min="15380" max="15380" width="2.6640625" customWidth="1"/>
    <col min="15617" max="15617" width="2.6640625" customWidth="1"/>
    <col min="15618" max="15618" width="12.6640625" customWidth="1"/>
    <col min="15619" max="15619" width="3.6640625" customWidth="1"/>
    <col min="15620" max="15620" width="4.5" customWidth="1"/>
    <col min="15621" max="15628" width="3.6640625" customWidth="1"/>
    <col min="15629" max="15630" width="6.6640625" customWidth="1"/>
    <col min="15631" max="15634" width="3.6640625" customWidth="1"/>
    <col min="15635" max="15635" width="6.6640625" customWidth="1"/>
    <col min="15636" max="15636" width="2.6640625" customWidth="1"/>
    <col min="15873" max="15873" width="2.6640625" customWidth="1"/>
    <col min="15874" max="15874" width="12.6640625" customWidth="1"/>
    <col min="15875" max="15875" width="3.6640625" customWidth="1"/>
    <col min="15876" max="15876" width="4.5" customWidth="1"/>
    <col min="15877" max="15884" width="3.6640625" customWidth="1"/>
    <col min="15885" max="15886" width="6.6640625" customWidth="1"/>
    <col min="15887" max="15890" width="3.6640625" customWidth="1"/>
    <col min="15891" max="15891" width="6.6640625" customWidth="1"/>
    <col min="15892" max="15892" width="2.6640625" customWidth="1"/>
    <col min="16129" max="16129" width="2.6640625" customWidth="1"/>
    <col min="16130" max="16130" width="12.6640625" customWidth="1"/>
    <col min="16131" max="16131" width="3.6640625" customWidth="1"/>
    <col min="16132" max="16132" width="4.5" customWidth="1"/>
    <col min="16133" max="16140" width="3.6640625" customWidth="1"/>
    <col min="16141" max="16142" width="6.6640625" customWidth="1"/>
    <col min="16143" max="16146" width="3.6640625" customWidth="1"/>
    <col min="16147" max="16147" width="6.6640625" customWidth="1"/>
    <col min="16148" max="16148" width="2.6640625" customWidth="1"/>
  </cols>
  <sheetData>
    <row r="1" spans="1:20" ht="22.5" customHeight="1" x14ac:dyDescent="0.2">
      <c r="A1" s="85"/>
      <c r="B1" s="1" t="s">
        <v>368</v>
      </c>
      <c r="C1" s="85"/>
      <c r="D1" s="85"/>
      <c r="E1" s="85"/>
      <c r="F1" s="85"/>
      <c r="G1" s="85"/>
      <c r="H1" s="85"/>
      <c r="I1" s="85"/>
      <c r="J1" s="85"/>
      <c r="K1" s="85"/>
      <c r="L1" s="85"/>
      <c r="M1" s="85"/>
      <c r="N1" s="85"/>
      <c r="O1" s="85"/>
      <c r="P1" s="85"/>
      <c r="Q1" s="85"/>
      <c r="R1" s="85"/>
      <c r="S1" s="85"/>
      <c r="T1" s="85"/>
    </row>
    <row r="2" spans="1:20" ht="22.5" customHeight="1" x14ac:dyDescent="0.2">
      <c r="A2" s="331"/>
      <c r="B2" s="332"/>
      <c r="C2" s="331"/>
      <c r="D2" s="331"/>
      <c r="E2" s="331"/>
      <c r="F2" s="331"/>
      <c r="G2" s="331"/>
      <c r="H2" s="331"/>
      <c r="I2" s="331"/>
      <c r="J2" s="331"/>
      <c r="K2" s="331"/>
      <c r="L2" s="331"/>
      <c r="M2" s="331"/>
      <c r="N2" s="331"/>
      <c r="O2" s="331"/>
      <c r="P2" s="331"/>
      <c r="Q2" s="331"/>
      <c r="R2" s="331" t="s">
        <v>369</v>
      </c>
      <c r="S2" s="331"/>
      <c r="T2" s="331"/>
    </row>
    <row r="3" spans="1:20" ht="22.5" customHeight="1" x14ac:dyDescent="0.2">
      <c r="A3" s="85"/>
      <c r="B3" s="1"/>
      <c r="C3" s="333"/>
      <c r="D3" s="85"/>
      <c r="E3" s="334" t="s">
        <v>370</v>
      </c>
      <c r="F3" s="335"/>
      <c r="G3" s="334" t="s">
        <v>371</v>
      </c>
      <c r="H3" s="335"/>
      <c r="I3" s="334" t="s">
        <v>372</v>
      </c>
      <c r="J3" s="335"/>
      <c r="K3" s="333"/>
      <c r="L3" s="85"/>
      <c r="M3" s="333"/>
      <c r="N3" s="336" t="s">
        <v>373</v>
      </c>
      <c r="O3" s="333"/>
      <c r="P3" s="85"/>
      <c r="Q3" s="334" t="s">
        <v>374</v>
      </c>
      <c r="R3" s="335"/>
      <c r="S3" s="333"/>
      <c r="T3" s="85"/>
    </row>
    <row r="4" spans="1:20" ht="22.5" customHeight="1" x14ac:dyDescent="0.2">
      <c r="A4" s="85"/>
      <c r="B4" s="1" t="s">
        <v>375</v>
      </c>
      <c r="C4" s="334" t="s">
        <v>376</v>
      </c>
      <c r="D4" s="335"/>
      <c r="E4" s="333"/>
      <c r="F4" s="85"/>
      <c r="G4" s="333"/>
      <c r="H4" s="85"/>
      <c r="I4" s="333"/>
      <c r="J4" s="85"/>
      <c r="K4" s="334" t="s">
        <v>377</v>
      </c>
      <c r="L4" s="335"/>
      <c r="M4" s="336" t="s">
        <v>378</v>
      </c>
      <c r="N4" s="336"/>
      <c r="O4" s="334" t="s">
        <v>379</v>
      </c>
      <c r="P4" s="335"/>
      <c r="Q4" s="333"/>
      <c r="R4" s="85"/>
      <c r="S4" s="336" t="s">
        <v>207</v>
      </c>
      <c r="T4" s="85"/>
    </row>
    <row r="5" spans="1:20" ht="22.5" customHeight="1" x14ac:dyDescent="0.2">
      <c r="A5" s="331"/>
      <c r="B5" s="332"/>
      <c r="C5" s="337"/>
      <c r="D5" s="331"/>
      <c r="E5" s="338" t="s">
        <v>380</v>
      </c>
      <c r="F5" s="339"/>
      <c r="G5" s="338" t="s">
        <v>381</v>
      </c>
      <c r="H5" s="339"/>
      <c r="I5" s="338" t="s">
        <v>380</v>
      </c>
      <c r="J5" s="339"/>
      <c r="K5" s="337"/>
      <c r="L5" s="331"/>
      <c r="M5" s="337"/>
      <c r="N5" s="340" t="s">
        <v>382</v>
      </c>
      <c r="O5" s="337"/>
      <c r="P5" s="331"/>
      <c r="Q5" s="338" t="s">
        <v>383</v>
      </c>
      <c r="R5" s="339"/>
      <c r="S5" s="337"/>
      <c r="T5" s="331"/>
    </row>
    <row r="6" spans="1:20" ht="21.75" customHeight="1" x14ac:dyDescent="0.2">
      <c r="A6" s="85"/>
      <c r="B6" s="1" t="s">
        <v>208</v>
      </c>
      <c r="C6" s="333" t="s">
        <v>385</v>
      </c>
      <c r="D6" s="85">
        <v>59</v>
      </c>
      <c r="E6" s="85" t="s">
        <v>386</v>
      </c>
      <c r="F6" s="85">
        <v>6</v>
      </c>
      <c r="G6" s="85" t="s">
        <v>387</v>
      </c>
      <c r="H6" s="85">
        <v>16</v>
      </c>
      <c r="I6" s="85"/>
      <c r="J6" s="85">
        <v>2</v>
      </c>
      <c r="K6" s="85"/>
      <c r="L6" s="85">
        <v>11</v>
      </c>
      <c r="M6" s="85">
        <v>3</v>
      </c>
      <c r="N6" s="341" t="s">
        <v>16</v>
      </c>
      <c r="O6" s="85"/>
      <c r="P6" s="85">
        <v>11</v>
      </c>
      <c r="Q6" s="85"/>
      <c r="R6" s="85">
        <v>4</v>
      </c>
      <c r="S6" s="85">
        <v>6</v>
      </c>
      <c r="T6" s="85"/>
    </row>
    <row r="7" spans="1:20" ht="21.75" customHeight="1" x14ac:dyDescent="0.2">
      <c r="A7" s="85"/>
      <c r="B7" s="343" t="s">
        <v>507</v>
      </c>
      <c r="C7" s="333"/>
      <c r="D7" s="85">
        <v>39</v>
      </c>
      <c r="E7" s="85"/>
      <c r="F7" s="85">
        <v>6</v>
      </c>
      <c r="G7" s="85"/>
      <c r="H7" s="85">
        <v>5</v>
      </c>
      <c r="I7" s="85"/>
      <c r="J7" s="341" t="s">
        <v>16</v>
      </c>
      <c r="K7" s="85"/>
      <c r="L7" s="85">
        <v>7</v>
      </c>
      <c r="M7" s="341" t="s">
        <v>16</v>
      </c>
      <c r="N7" s="341" t="s">
        <v>16</v>
      </c>
      <c r="O7" s="85"/>
      <c r="P7" s="85">
        <v>9</v>
      </c>
      <c r="Q7" s="85"/>
      <c r="R7" s="85">
        <v>1</v>
      </c>
      <c r="S7" s="85">
        <v>11</v>
      </c>
      <c r="T7" s="85"/>
    </row>
    <row r="8" spans="1:20" ht="21.75" customHeight="1" x14ac:dyDescent="0.2">
      <c r="A8" s="85"/>
      <c r="B8" s="1" t="s">
        <v>388</v>
      </c>
      <c r="C8" s="333"/>
      <c r="D8" s="85">
        <v>25</v>
      </c>
      <c r="E8" s="85"/>
      <c r="F8" s="85">
        <v>7</v>
      </c>
      <c r="G8" s="85"/>
      <c r="H8" s="85">
        <v>1</v>
      </c>
      <c r="I8" s="85"/>
      <c r="J8" s="341" t="s">
        <v>16</v>
      </c>
      <c r="K8" s="85"/>
      <c r="L8" s="85">
        <v>5</v>
      </c>
      <c r="M8" s="341" t="s">
        <v>16</v>
      </c>
      <c r="N8" s="341" t="s">
        <v>16</v>
      </c>
      <c r="O8" s="85"/>
      <c r="P8" s="85">
        <v>1</v>
      </c>
      <c r="Q8" s="85"/>
      <c r="R8" s="341" t="s">
        <v>16</v>
      </c>
      <c r="S8" s="85">
        <v>11</v>
      </c>
      <c r="T8" s="85"/>
    </row>
    <row r="9" spans="1:20" ht="21" customHeight="1" x14ac:dyDescent="0.2">
      <c r="A9" s="85"/>
      <c r="B9" s="342" t="s">
        <v>389</v>
      </c>
      <c r="C9" s="85"/>
      <c r="D9" s="85">
        <v>72</v>
      </c>
      <c r="E9" s="85"/>
      <c r="F9" s="85">
        <v>12</v>
      </c>
      <c r="G9" s="85"/>
      <c r="H9" s="85">
        <v>8</v>
      </c>
      <c r="I9" s="85"/>
      <c r="J9" s="85">
        <v>1</v>
      </c>
      <c r="K9" s="85"/>
      <c r="L9" s="85">
        <v>6</v>
      </c>
      <c r="M9" s="85">
        <v>2</v>
      </c>
      <c r="N9" s="341" t="s">
        <v>16</v>
      </c>
      <c r="O9" s="85"/>
      <c r="P9" s="85">
        <v>13</v>
      </c>
      <c r="Q9" s="85"/>
      <c r="R9" s="85">
        <v>3</v>
      </c>
      <c r="S9" s="85">
        <v>27</v>
      </c>
      <c r="T9" s="85"/>
    </row>
    <row r="10" spans="1:20" ht="21" customHeight="1" x14ac:dyDescent="0.2">
      <c r="B10" s="343" t="s">
        <v>19</v>
      </c>
      <c r="D10" s="85">
        <v>225</v>
      </c>
      <c r="F10" s="344">
        <v>16</v>
      </c>
      <c r="G10" s="344"/>
      <c r="H10" s="344">
        <v>43</v>
      </c>
      <c r="I10" s="344"/>
      <c r="J10" s="345" t="s">
        <v>16</v>
      </c>
      <c r="K10" s="344"/>
      <c r="L10" s="344">
        <v>21</v>
      </c>
      <c r="M10" s="346" t="s">
        <v>16</v>
      </c>
      <c r="N10" s="341" t="s">
        <v>16</v>
      </c>
      <c r="O10" s="344"/>
      <c r="P10" s="344">
        <v>15</v>
      </c>
      <c r="Q10" s="344"/>
      <c r="R10" s="346">
        <v>6</v>
      </c>
      <c r="S10" s="344">
        <v>124</v>
      </c>
    </row>
    <row r="11" spans="1:20" ht="21" customHeight="1" x14ac:dyDescent="0.2">
      <c r="B11" s="343" t="s">
        <v>20</v>
      </c>
      <c r="D11" s="85">
        <v>217</v>
      </c>
      <c r="F11" s="344">
        <v>4</v>
      </c>
      <c r="G11" s="344"/>
      <c r="H11" s="344">
        <v>35</v>
      </c>
      <c r="I11" s="344"/>
      <c r="J11" s="344">
        <v>3</v>
      </c>
      <c r="K11" s="344"/>
      <c r="L11" s="344">
        <v>28</v>
      </c>
      <c r="M11" s="346">
        <v>2</v>
      </c>
      <c r="N11" s="341" t="s">
        <v>16</v>
      </c>
      <c r="O11" s="344"/>
      <c r="P11" s="344">
        <v>11</v>
      </c>
      <c r="Q11" s="344"/>
      <c r="R11" s="346">
        <v>14</v>
      </c>
      <c r="S11" s="344">
        <v>120</v>
      </c>
    </row>
    <row r="12" spans="1:20" ht="9.75" customHeight="1" x14ac:dyDescent="0.2">
      <c r="B12" s="343"/>
      <c r="D12" s="85"/>
      <c r="F12" s="344"/>
      <c r="G12" s="344"/>
      <c r="H12" s="344"/>
      <c r="I12" s="344"/>
      <c r="J12" s="344"/>
      <c r="K12" s="344"/>
      <c r="L12" s="344"/>
      <c r="M12" s="346"/>
      <c r="N12" s="341"/>
      <c r="O12" s="344"/>
      <c r="P12" s="344"/>
      <c r="Q12" s="344"/>
      <c r="R12" s="346"/>
      <c r="S12" s="344"/>
    </row>
    <row r="13" spans="1:20" ht="9.75" customHeight="1" x14ac:dyDescent="0.2">
      <c r="A13" s="347"/>
      <c r="B13" s="348"/>
      <c r="C13" s="347"/>
      <c r="D13" s="349"/>
      <c r="E13" s="347"/>
      <c r="F13" s="350"/>
      <c r="G13" s="350"/>
      <c r="H13" s="350"/>
      <c r="I13" s="350"/>
      <c r="J13" s="350"/>
      <c r="K13" s="350"/>
      <c r="L13" s="350"/>
      <c r="M13" s="351"/>
      <c r="N13" s="352"/>
      <c r="O13" s="350"/>
      <c r="P13" s="350"/>
      <c r="Q13" s="350"/>
      <c r="R13" s="351"/>
      <c r="S13" s="350"/>
      <c r="T13" s="347"/>
    </row>
    <row r="14" spans="1:20" ht="21" customHeight="1" x14ac:dyDescent="0.2">
      <c r="B14" s="343" t="s">
        <v>26</v>
      </c>
      <c r="D14" s="85">
        <v>158</v>
      </c>
      <c r="F14" s="345">
        <v>2</v>
      </c>
      <c r="G14" s="344"/>
      <c r="H14" s="344">
        <v>14</v>
      </c>
      <c r="I14" s="344"/>
      <c r="J14" s="345" t="s">
        <v>16</v>
      </c>
      <c r="K14" s="344"/>
      <c r="L14" s="344">
        <v>5</v>
      </c>
      <c r="M14" s="346">
        <v>1</v>
      </c>
      <c r="N14" s="346" t="s">
        <v>21</v>
      </c>
      <c r="O14" s="344"/>
      <c r="P14" s="344">
        <v>13</v>
      </c>
      <c r="Q14" s="344"/>
      <c r="R14" s="346">
        <v>3</v>
      </c>
      <c r="S14" s="344">
        <v>120</v>
      </c>
    </row>
    <row r="15" spans="1:20" ht="21.75" customHeight="1" x14ac:dyDescent="0.2">
      <c r="B15" s="353" t="s">
        <v>27</v>
      </c>
      <c r="C15" s="354"/>
      <c r="D15" s="85">
        <v>177</v>
      </c>
      <c r="F15" s="345">
        <v>4</v>
      </c>
      <c r="G15" s="344"/>
      <c r="H15" s="344">
        <v>10</v>
      </c>
      <c r="I15" s="344"/>
      <c r="J15" s="345" t="s">
        <v>21</v>
      </c>
      <c r="K15" s="344"/>
      <c r="L15" s="344">
        <v>12</v>
      </c>
      <c r="M15" s="346">
        <v>1</v>
      </c>
      <c r="N15" s="346" t="s">
        <v>21</v>
      </c>
      <c r="O15" s="344"/>
      <c r="P15" s="344">
        <v>17</v>
      </c>
      <c r="Q15" s="344"/>
      <c r="R15" s="346">
        <v>1</v>
      </c>
      <c r="S15" s="344">
        <v>132</v>
      </c>
    </row>
    <row r="16" spans="1:20" ht="21.75" customHeight="1" x14ac:dyDescent="0.2">
      <c r="B16" s="343" t="s">
        <v>193</v>
      </c>
      <c r="D16" s="85">
        <v>150</v>
      </c>
      <c r="F16" s="345">
        <v>4</v>
      </c>
      <c r="G16" s="344"/>
      <c r="H16" s="344">
        <v>11</v>
      </c>
      <c r="I16" s="344"/>
      <c r="J16" s="345">
        <v>2</v>
      </c>
      <c r="K16" s="344"/>
      <c r="L16" s="344">
        <v>10</v>
      </c>
      <c r="M16" s="346">
        <v>3</v>
      </c>
      <c r="N16" s="346" t="s">
        <v>16</v>
      </c>
      <c r="O16" s="344"/>
      <c r="P16" s="344">
        <v>10</v>
      </c>
      <c r="Q16" s="344"/>
      <c r="R16" s="346">
        <v>1</v>
      </c>
      <c r="S16" s="344">
        <v>109</v>
      </c>
    </row>
    <row r="17" spans="1:20" ht="21.75" customHeight="1" x14ac:dyDescent="0.2">
      <c r="B17" s="343" t="s">
        <v>52</v>
      </c>
      <c r="C17" s="355"/>
      <c r="D17" s="85">
        <v>142</v>
      </c>
      <c r="F17" s="345">
        <v>1</v>
      </c>
      <c r="G17" s="344"/>
      <c r="H17" s="344">
        <v>6</v>
      </c>
      <c r="I17" s="344"/>
      <c r="J17" s="345" t="s">
        <v>21</v>
      </c>
      <c r="K17" s="344"/>
      <c r="L17" s="344">
        <v>3</v>
      </c>
      <c r="M17" s="346">
        <v>1</v>
      </c>
      <c r="N17" s="346" t="s">
        <v>21</v>
      </c>
      <c r="O17" s="344"/>
      <c r="P17" s="344">
        <v>10</v>
      </c>
      <c r="Q17" s="344"/>
      <c r="R17" s="346">
        <v>3</v>
      </c>
      <c r="S17" s="344">
        <v>118</v>
      </c>
    </row>
    <row r="18" spans="1:20" ht="21.75" customHeight="1" x14ac:dyDescent="0.2">
      <c r="B18" s="343" t="s">
        <v>152</v>
      </c>
      <c r="D18" s="85">
        <v>166</v>
      </c>
      <c r="F18" s="345">
        <v>1</v>
      </c>
      <c r="G18" s="344"/>
      <c r="H18" s="344">
        <v>11</v>
      </c>
      <c r="I18" s="344"/>
      <c r="J18" s="345" t="s">
        <v>21</v>
      </c>
      <c r="K18" s="344"/>
      <c r="L18" s="344">
        <v>3</v>
      </c>
      <c r="M18" s="346" t="s">
        <v>21</v>
      </c>
      <c r="N18" s="346" t="s">
        <v>21</v>
      </c>
      <c r="O18" s="344"/>
      <c r="P18" s="344">
        <v>6</v>
      </c>
      <c r="Q18" s="344"/>
      <c r="R18" s="346">
        <v>9</v>
      </c>
      <c r="S18" s="344">
        <v>136</v>
      </c>
    </row>
    <row r="19" spans="1:20" ht="9.75" customHeight="1" x14ac:dyDescent="0.2">
      <c r="B19" s="343"/>
      <c r="D19" s="85"/>
      <c r="F19" s="345"/>
      <c r="G19" s="344"/>
      <c r="H19" s="344"/>
      <c r="I19" s="344"/>
      <c r="J19" s="345"/>
      <c r="K19" s="344"/>
      <c r="L19" s="344"/>
      <c r="M19" s="346"/>
      <c r="N19" s="346"/>
      <c r="O19" s="344"/>
      <c r="P19" s="344"/>
      <c r="Q19" s="344"/>
      <c r="R19" s="346"/>
      <c r="S19" s="344"/>
    </row>
    <row r="20" spans="1:20" ht="21.75" customHeight="1" x14ac:dyDescent="0.2">
      <c r="B20" s="343" t="s">
        <v>153</v>
      </c>
      <c r="D20" s="85">
        <v>172</v>
      </c>
      <c r="F20" s="345">
        <v>3</v>
      </c>
      <c r="G20" s="344"/>
      <c r="H20" s="344">
        <v>9</v>
      </c>
      <c r="I20" s="344"/>
      <c r="J20" s="345">
        <v>1</v>
      </c>
      <c r="K20" s="344"/>
      <c r="L20" s="344">
        <v>9</v>
      </c>
      <c r="M20" s="346" t="s">
        <v>16</v>
      </c>
      <c r="N20" s="346" t="s">
        <v>16</v>
      </c>
      <c r="O20" s="344"/>
      <c r="P20" s="344">
        <v>5</v>
      </c>
      <c r="Q20" s="344"/>
      <c r="R20" s="346">
        <v>7</v>
      </c>
      <c r="S20" s="344">
        <v>138</v>
      </c>
    </row>
    <row r="21" spans="1:20" ht="21.75" customHeight="1" x14ac:dyDescent="0.2">
      <c r="B21" s="343" t="s">
        <v>391</v>
      </c>
      <c r="D21" s="85">
        <v>113</v>
      </c>
      <c r="F21" s="345">
        <v>1</v>
      </c>
      <c r="G21" s="344"/>
      <c r="H21" s="344">
        <v>13</v>
      </c>
      <c r="I21" s="344"/>
      <c r="J21" s="345" t="s">
        <v>16</v>
      </c>
      <c r="K21" s="344"/>
      <c r="L21" s="344">
        <v>6</v>
      </c>
      <c r="M21" s="346" t="s">
        <v>16</v>
      </c>
      <c r="N21" s="346" t="s">
        <v>16</v>
      </c>
      <c r="O21" s="344"/>
      <c r="P21" s="344">
        <v>4</v>
      </c>
      <c r="Q21" s="344"/>
      <c r="R21" s="346">
        <v>3</v>
      </c>
      <c r="S21" s="344">
        <v>86</v>
      </c>
    </row>
    <row r="22" spans="1:20" ht="21.75" customHeight="1" x14ac:dyDescent="0.2">
      <c r="B22" s="343" t="s">
        <v>132</v>
      </c>
      <c r="D22" s="85">
        <v>173</v>
      </c>
      <c r="F22" s="345">
        <v>2</v>
      </c>
      <c r="G22" s="344"/>
      <c r="H22" s="344">
        <v>14</v>
      </c>
      <c r="I22" s="344"/>
      <c r="J22" s="345" t="s">
        <v>390</v>
      </c>
      <c r="K22" s="344"/>
      <c r="L22" s="344">
        <v>13</v>
      </c>
      <c r="M22" s="346" t="s">
        <v>390</v>
      </c>
      <c r="N22" s="346" t="s">
        <v>390</v>
      </c>
      <c r="O22" s="344"/>
      <c r="P22" s="344">
        <v>6</v>
      </c>
      <c r="Q22" s="344"/>
      <c r="R22" s="346">
        <v>2</v>
      </c>
      <c r="S22" s="344">
        <v>136</v>
      </c>
    </row>
    <row r="23" spans="1:20" ht="21.75" customHeight="1" x14ac:dyDescent="0.2">
      <c r="B23" s="343" t="s">
        <v>392</v>
      </c>
      <c r="D23" s="85">
        <v>145</v>
      </c>
      <c r="F23" s="345">
        <v>1</v>
      </c>
      <c r="G23" s="344"/>
      <c r="H23" s="344">
        <v>7</v>
      </c>
      <c r="I23" s="344"/>
      <c r="J23" s="345" t="s">
        <v>390</v>
      </c>
      <c r="K23" s="344"/>
      <c r="L23" s="344">
        <v>11</v>
      </c>
      <c r="M23" s="346">
        <v>1</v>
      </c>
      <c r="N23" s="346" t="s">
        <v>390</v>
      </c>
      <c r="O23" s="344"/>
      <c r="P23" s="344">
        <v>11</v>
      </c>
      <c r="Q23" s="344"/>
      <c r="R23" s="346" t="s">
        <v>390</v>
      </c>
      <c r="S23" s="344">
        <v>114</v>
      </c>
    </row>
    <row r="24" spans="1:20" ht="21.75" customHeight="1" x14ac:dyDescent="0.2">
      <c r="B24" s="356" t="s">
        <v>393</v>
      </c>
      <c r="C24" s="355"/>
      <c r="D24">
        <v>142</v>
      </c>
      <c r="F24">
        <v>3</v>
      </c>
      <c r="H24">
        <v>10</v>
      </c>
      <c r="J24" s="304" t="s">
        <v>390</v>
      </c>
      <c r="L24">
        <v>16</v>
      </c>
      <c r="M24" s="304" t="s">
        <v>390</v>
      </c>
      <c r="N24" s="304" t="s">
        <v>390</v>
      </c>
      <c r="P24">
        <v>5</v>
      </c>
      <c r="R24" s="304" t="s">
        <v>390</v>
      </c>
      <c r="S24">
        <v>108</v>
      </c>
    </row>
    <row r="25" spans="1:20" ht="9.6" customHeight="1" x14ac:dyDescent="0.2">
      <c r="B25" s="356"/>
      <c r="C25" s="355"/>
      <c r="J25" s="304"/>
      <c r="M25" s="304"/>
      <c r="N25" s="304"/>
      <c r="R25" s="304"/>
    </row>
    <row r="26" spans="1:20" ht="21.75" customHeight="1" x14ac:dyDescent="0.2">
      <c r="B26" s="357" t="s">
        <v>394</v>
      </c>
      <c r="C26" s="355"/>
      <c r="D26">
        <v>158</v>
      </c>
      <c r="F26" s="304">
        <v>1</v>
      </c>
      <c r="H26">
        <v>18</v>
      </c>
      <c r="J26" s="304" t="s">
        <v>390</v>
      </c>
      <c r="L26">
        <v>9</v>
      </c>
      <c r="M26" s="304" t="s">
        <v>390</v>
      </c>
      <c r="N26" s="304" t="s">
        <v>390</v>
      </c>
      <c r="P26">
        <v>8</v>
      </c>
      <c r="R26" s="304" t="s">
        <v>390</v>
      </c>
      <c r="S26">
        <v>122</v>
      </c>
    </row>
    <row r="27" spans="1:20" ht="21.75" customHeight="1" x14ac:dyDescent="0.2">
      <c r="B27" s="357" t="s">
        <v>450</v>
      </c>
      <c r="D27">
        <v>159</v>
      </c>
      <c r="F27" s="304">
        <v>2</v>
      </c>
      <c r="H27">
        <v>11</v>
      </c>
      <c r="J27" s="304" t="s">
        <v>390</v>
      </c>
      <c r="L27">
        <v>12</v>
      </c>
      <c r="M27" s="304" t="s">
        <v>390</v>
      </c>
      <c r="N27" s="304" t="s">
        <v>390</v>
      </c>
      <c r="P27">
        <v>9</v>
      </c>
      <c r="R27" s="304" t="s">
        <v>390</v>
      </c>
      <c r="S27">
        <v>125</v>
      </c>
    </row>
    <row r="28" spans="1:20" ht="21.75" customHeight="1" x14ac:dyDescent="0.2">
      <c r="A28" s="358"/>
      <c r="B28" s="359" t="s">
        <v>489</v>
      </c>
      <c r="C28" s="358"/>
      <c r="D28" s="358">
        <v>117</v>
      </c>
      <c r="E28" s="358"/>
      <c r="F28" s="360">
        <v>1</v>
      </c>
      <c r="G28" s="358"/>
      <c r="H28" s="358">
        <v>4</v>
      </c>
      <c r="I28" s="358"/>
      <c r="J28" s="360" t="s">
        <v>390</v>
      </c>
      <c r="K28" s="358"/>
      <c r="L28" s="358">
        <v>9</v>
      </c>
      <c r="M28" s="360" t="s">
        <v>390</v>
      </c>
      <c r="N28" s="360" t="s">
        <v>390</v>
      </c>
      <c r="O28" s="358"/>
      <c r="P28" s="358">
        <v>3</v>
      </c>
      <c r="Q28" s="358"/>
      <c r="R28" s="360">
        <v>1</v>
      </c>
      <c r="S28" s="358">
        <v>99</v>
      </c>
      <c r="T28" s="358"/>
    </row>
    <row r="29" spans="1:20" ht="21.75" customHeight="1" x14ac:dyDescent="0.2">
      <c r="A29" s="85" t="s">
        <v>470</v>
      </c>
      <c r="B29" s="1"/>
      <c r="C29" s="85"/>
      <c r="D29" s="85"/>
      <c r="E29" s="85"/>
      <c r="F29" s="85"/>
      <c r="G29" s="85"/>
      <c r="H29" s="85"/>
      <c r="I29" s="85"/>
      <c r="J29" s="85"/>
      <c r="K29" s="85"/>
      <c r="L29" s="85"/>
      <c r="N29" s="85"/>
      <c r="Q29" s="85"/>
      <c r="R29" s="85"/>
      <c r="S29" s="341" t="s">
        <v>395</v>
      </c>
    </row>
    <row r="30" spans="1:20" ht="21.75" customHeight="1" x14ac:dyDescent="0.2">
      <c r="A30" s="85" t="s">
        <v>471</v>
      </c>
    </row>
    <row r="31" spans="1:20" ht="21.75" customHeight="1" x14ac:dyDescent="0.2">
      <c r="A31" s="85" t="s">
        <v>472</v>
      </c>
    </row>
  </sheetData>
  <phoneticPr fontId="6"/>
  <pageMargins left="0.8" right="0.5" top="0.79" bottom="0.5" header="0.51200000000000001" footer="0.51200000000000001"/>
  <pageSetup paperSize="9" scale="75"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26F59-0CD4-48E5-8DE2-AC3DF7E566DE}">
  <sheetPr transitionEvaluation="1"/>
  <dimension ref="A1:K72"/>
  <sheetViews>
    <sheetView defaultGridColor="0" view="pageBreakPreview" colorId="22" zoomScale="70" zoomScaleNormal="75" zoomScaleSheetLayoutView="70" workbookViewId="0">
      <selection sqref="A1:XFD1"/>
    </sheetView>
  </sheetViews>
  <sheetFormatPr defaultColWidth="11.6640625" defaultRowHeight="16.2" x14ac:dyDescent="0.2"/>
  <cols>
    <col min="1" max="1" width="2.6640625" style="143" customWidth="1"/>
    <col min="2" max="2" width="13" style="143" customWidth="1"/>
    <col min="3" max="11" width="10.58203125" style="143" customWidth="1"/>
    <col min="12" max="12" width="2.6640625" style="143" customWidth="1"/>
    <col min="13" max="256" width="11.6640625" style="143"/>
    <col min="257" max="257" width="2.6640625" style="143" customWidth="1"/>
    <col min="258" max="258" width="13" style="143" customWidth="1"/>
    <col min="259" max="267" width="10.58203125" style="143" customWidth="1"/>
    <col min="268" max="268" width="2.6640625" style="143" customWidth="1"/>
    <col min="269" max="512" width="11.6640625" style="143"/>
    <col min="513" max="513" width="2.6640625" style="143" customWidth="1"/>
    <col min="514" max="514" width="13" style="143" customWidth="1"/>
    <col min="515" max="523" width="10.58203125" style="143" customWidth="1"/>
    <col min="524" max="524" width="2.6640625" style="143" customWidth="1"/>
    <col min="525" max="768" width="11.6640625" style="143"/>
    <col min="769" max="769" width="2.6640625" style="143" customWidth="1"/>
    <col min="770" max="770" width="13" style="143" customWidth="1"/>
    <col min="771" max="779" width="10.58203125" style="143" customWidth="1"/>
    <col min="780" max="780" width="2.6640625" style="143" customWidth="1"/>
    <col min="781" max="1024" width="11.6640625" style="143"/>
    <col min="1025" max="1025" width="2.6640625" style="143" customWidth="1"/>
    <col min="1026" max="1026" width="13" style="143" customWidth="1"/>
    <col min="1027" max="1035" width="10.58203125" style="143" customWidth="1"/>
    <col min="1036" max="1036" width="2.6640625" style="143" customWidth="1"/>
    <col min="1037" max="1280" width="11.6640625" style="143"/>
    <col min="1281" max="1281" width="2.6640625" style="143" customWidth="1"/>
    <col min="1282" max="1282" width="13" style="143" customWidth="1"/>
    <col min="1283" max="1291" width="10.58203125" style="143" customWidth="1"/>
    <col min="1292" max="1292" width="2.6640625" style="143" customWidth="1"/>
    <col min="1293" max="1536" width="11.6640625" style="143"/>
    <col min="1537" max="1537" width="2.6640625" style="143" customWidth="1"/>
    <col min="1538" max="1538" width="13" style="143" customWidth="1"/>
    <col min="1539" max="1547" width="10.58203125" style="143" customWidth="1"/>
    <col min="1548" max="1548" width="2.6640625" style="143" customWidth="1"/>
    <col min="1549" max="1792" width="11.6640625" style="143"/>
    <col min="1793" max="1793" width="2.6640625" style="143" customWidth="1"/>
    <col min="1794" max="1794" width="13" style="143" customWidth="1"/>
    <col min="1795" max="1803" width="10.58203125" style="143" customWidth="1"/>
    <col min="1804" max="1804" width="2.6640625" style="143" customWidth="1"/>
    <col min="1805" max="2048" width="11.6640625" style="143"/>
    <col min="2049" max="2049" width="2.6640625" style="143" customWidth="1"/>
    <col min="2050" max="2050" width="13" style="143" customWidth="1"/>
    <col min="2051" max="2059" width="10.58203125" style="143" customWidth="1"/>
    <col min="2060" max="2060" width="2.6640625" style="143" customWidth="1"/>
    <col min="2061" max="2304" width="11.6640625" style="143"/>
    <col min="2305" max="2305" width="2.6640625" style="143" customWidth="1"/>
    <col min="2306" max="2306" width="13" style="143" customWidth="1"/>
    <col min="2307" max="2315" width="10.58203125" style="143" customWidth="1"/>
    <col min="2316" max="2316" width="2.6640625" style="143" customWidth="1"/>
    <col min="2317" max="2560" width="11.6640625" style="143"/>
    <col min="2561" max="2561" width="2.6640625" style="143" customWidth="1"/>
    <col min="2562" max="2562" width="13" style="143" customWidth="1"/>
    <col min="2563" max="2571" width="10.58203125" style="143" customWidth="1"/>
    <col min="2572" max="2572" width="2.6640625" style="143" customWidth="1"/>
    <col min="2573" max="2816" width="11.6640625" style="143"/>
    <col min="2817" max="2817" width="2.6640625" style="143" customWidth="1"/>
    <col min="2818" max="2818" width="13" style="143" customWidth="1"/>
    <col min="2819" max="2827" width="10.58203125" style="143" customWidth="1"/>
    <col min="2828" max="2828" width="2.6640625" style="143" customWidth="1"/>
    <col min="2829" max="3072" width="11.6640625" style="143"/>
    <col min="3073" max="3073" width="2.6640625" style="143" customWidth="1"/>
    <col min="3074" max="3074" width="13" style="143" customWidth="1"/>
    <col min="3075" max="3083" width="10.58203125" style="143" customWidth="1"/>
    <col min="3084" max="3084" width="2.6640625" style="143" customWidth="1"/>
    <col min="3085" max="3328" width="11.6640625" style="143"/>
    <col min="3329" max="3329" width="2.6640625" style="143" customWidth="1"/>
    <col min="3330" max="3330" width="13" style="143" customWidth="1"/>
    <col min="3331" max="3339" width="10.58203125" style="143" customWidth="1"/>
    <col min="3340" max="3340" width="2.6640625" style="143" customWidth="1"/>
    <col min="3341" max="3584" width="11.6640625" style="143"/>
    <col min="3585" max="3585" width="2.6640625" style="143" customWidth="1"/>
    <col min="3586" max="3586" width="13" style="143" customWidth="1"/>
    <col min="3587" max="3595" width="10.58203125" style="143" customWidth="1"/>
    <col min="3596" max="3596" width="2.6640625" style="143" customWidth="1"/>
    <col min="3597" max="3840" width="11.6640625" style="143"/>
    <col min="3841" max="3841" width="2.6640625" style="143" customWidth="1"/>
    <col min="3842" max="3842" width="13" style="143" customWidth="1"/>
    <col min="3843" max="3851" width="10.58203125" style="143" customWidth="1"/>
    <col min="3852" max="3852" width="2.6640625" style="143" customWidth="1"/>
    <col min="3853" max="4096" width="11.6640625" style="143"/>
    <col min="4097" max="4097" width="2.6640625" style="143" customWidth="1"/>
    <col min="4098" max="4098" width="13" style="143" customWidth="1"/>
    <col min="4099" max="4107" width="10.58203125" style="143" customWidth="1"/>
    <col min="4108" max="4108" width="2.6640625" style="143" customWidth="1"/>
    <col min="4109" max="4352" width="11.6640625" style="143"/>
    <col min="4353" max="4353" width="2.6640625" style="143" customWidth="1"/>
    <col min="4354" max="4354" width="13" style="143" customWidth="1"/>
    <col min="4355" max="4363" width="10.58203125" style="143" customWidth="1"/>
    <col min="4364" max="4364" width="2.6640625" style="143" customWidth="1"/>
    <col min="4365" max="4608" width="11.6640625" style="143"/>
    <col min="4609" max="4609" width="2.6640625" style="143" customWidth="1"/>
    <col min="4610" max="4610" width="13" style="143" customWidth="1"/>
    <col min="4611" max="4619" width="10.58203125" style="143" customWidth="1"/>
    <col min="4620" max="4620" width="2.6640625" style="143" customWidth="1"/>
    <col min="4621" max="4864" width="11.6640625" style="143"/>
    <col min="4865" max="4865" width="2.6640625" style="143" customWidth="1"/>
    <col min="4866" max="4866" width="13" style="143" customWidth="1"/>
    <col min="4867" max="4875" width="10.58203125" style="143" customWidth="1"/>
    <col min="4876" max="4876" width="2.6640625" style="143" customWidth="1"/>
    <col min="4877" max="5120" width="11.6640625" style="143"/>
    <col min="5121" max="5121" width="2.6640625" style="143" customWidth="1"/>
    <col min="5122" max="5122" width="13" style="143" customWidth="1"/>
    <col min="5123" max="5131" width="10.58203125" style="143" customWidth="1"/>
    <col min="5132" max="5132" width="2.6640625" style="143" customWidth="1"/>
    <col min="5133" max="5376" width="11.6640625" style="143"/>
    <col min="5377" max="5377" width="2.6640625" style="143" customWidth="1"/>
    <col min="5378" max="5378" width="13" style="143" customWidth="1"/>
    <col min="5379" max="5387" width="10.58203125" style="143" customWidth="1"/>
    <col min="5388" max="5388" width="2.6640625" style="143" customWidth="1"/>
    <col min="5389" max="5632" width="11.6640625" style="143"/>
    <col min="5633" max="5633" width="2.6640625" style="143" customWidth="1"/>
    <col min="5634" max="5634" width="13" style="143" customWidth="1"/>
    <col min="5635" max="5643" width="10.58203125" style="143" customWidth="1"/>
    <col min="5644" max="5644" width="2.6640625" style="143" customWidth="1"/>
    <col min="5645" max="5888" width="11.6640625" style="143"/>
    <col min="5889" max="5889" width="2.6640625" style="143" customWidth="1"/>
    <col min="5890" max="5890" width="13" style="143" customWidth="1"/>
    <col min="5891" max="5899" width="10.58203125" style="143" customWidth="1"/>
    <col min="5900" max="5900" width="2.6640625" style="143" customWidth="1"/>
    <col min="5901" max="6144" width="11.6640625" style="143"/>
    <col min="6145" max="6145" width="2.6640625" style="143" customWidth="1"/>
    <col min="6146" max="6146" width="13" style="143" customWidth="1"/>
    <col min="6147" max="6155" width="10.58203125" style="143" customWidth="1"/>
    <col min="6156" max="6156" width="2.6640625" style="143" customWidth="1"/>
    <col min="6157" max="6400" width="11.6640625" style="143"/>
    <col min="6401" max="6401" width="2.6640625" style="143" customWidth="1"/>
    <col min="6402" max="6402" width="13" style="143" customWidth="1"/>
    <col min="6403" max="6411" width="10.58203125" style="143" customWidth="1"/>
    <col min="6412" max="6412" width="2.6640625" style="143" customWidth="1"/>
    <col min="6413" max="6656" width="11.6640625" style="143"/>
    <col min="6657" max="6657" width="2.6640625" style="143" customWidth="1"/>
    <col min="6658" max="6658" width="13" style="143" customWidth="1"/>
    <col min="6659" max="6667" width="10.58203125" style="143" customWidth="1"/>
    <col min="6668" max="6668" width="2.6640625" style="143" customWidth="1"/>
    <col min="6669" max="6912" width="11.6640625" style="143"/>
    <col min="6913" max="6913" width="2.6640625" style="143" customWidth="1"/>
    <col min="6914" max="6914" width="13" style="143" customWidth="1"/>
    <col min="6915" max="6923" width="10.58203125" style="143" customWidth="1"/>
    <col min="6924" max="6924" width="2.6640625" style="143" customWidth="1"/>
    <col min="6925" max="7168" width="11.6640625" style="143"/>
    <col min="7169" max="7169" width="2.6640625" style="143" customWidth="1"/>
    <col min="7170" max="7170" width="13" style="143" customWidth="1"/>
    <col min="7171" max="7179" width="10.58203125" style="143" customWidth="1"/>
    <col min="7180" max="7180" width="2.6640625" style="143" customWidth="1"/>
    <col min="7181" max="7424" width="11.6640625" style="143"/>
    <col min="7425" max="7425" width="2.6640625" style="143" customWidth="1"/>
    <col min="7426" max="7426" width="13" style="143" customWidth="1"/>
    <col min="7427" max="7435" width="10.58203125" style="143" customWidth="1"/>
    <col min="7436" max="7436" width="2.6640625" style="143" customWidth="1"/>
    <col min="7437" max="7680" width="11.6640625" style="143"/>
    <col min="7681" max="7681" width="2.6640625" style="143" customWidth="1"/>
    <col min="7682" max="7682" width="13" style="143" customWidth="1"/>
    <col min="7683" max="7691" width="10.58203125" style="143" customWidth="1"/>
    <col min="7692" max="7692" width="2.6640625" style="143" customWidth="1"/>
    <col min="7693" max="7936" width="11.6640625" style="143"/>
    <col min="7937" max="7937" width="2.6640625" style="143" customWidth="1"/>
    <col min="7938" max="7938" width="13" style="143" customWidth="1"/>
    <col min="7939" max="7947" width="10.58203125" style="143" customWidth="1"/>
    <col min="7948" max="7948" width="2.6640625" style="143" customWidth="1"/>
    <col min="7949" max="8192" width="11.6640625" style="143"/>
    <col min="8193" max="8193" width="2.6640625" style="143" customWidth="1"/>
    <col min="8194" max="8194" width="13" style="143" customWidth="1"/>
    <col min="8195" max="8203" width="10.58203125" style="143" customWidth="1"/>
    <col min="8204" max="8204" width="2.6640625" style="143" customWidth="1"/>
    <col min="8205" max="8448" width="11.6640625" style="143"/>
    <col min="8449" max="8449" width="2.6640625" style="143" customWidth="1"/>
    <col min="8450" max="8450" width="13" style="143" customWidth="1"/>
    <col min="8451" max="8459" width="10.58203125" style="143" customWidth="1"/>
    <col min="8460" max="8460" width="2.6640625" style="143" customWidth="1"/>
    <col min="8461" max="8704" width="11.6640625" style="143"/>
    <col min="8705" max="8705" width="2.6640625" style="143" customWidth="1"/>
    <col min="8706" max="8706" width="13" style="143" customWidth="1"/>
    <col min="8707" max="8715" width="10.58203125" style="143" customWidth="1"/>
    <col min="8716" max="8716" width="2.6640625" style="143" customWidth="1"/>
    <col min="8717" max="8960" width="11.6640625" style="143"/>
    <col min="8961" max="8961" width="2.6640625" style="143" customWidth="1"/>
    <col min="8962" max="8962" width="13" style="143" customWidth="1"/>
    <col min="8963" max="8971" width="10.58203125" style="143" customWidth="1"/>
    <col min="8972" max="8972" width="2.6640625" style="143" customWidth="1"/>
    <col min="8973" max="9216" width="11.6640625" style="143"/>
    <col min="9217" max="9217" width="2.6640625" style="143" customWidth="1"/>
    <col min="9218" max="9218" width="13" style="143" customWidth="1"/>
    <col min="9219" max="9227" width="10.58203125" style="143" customWidth="1"/>
    <col min="9228" max="9228" width="2.6640625" style="143" customWidth="1"/>
    <col min="9229" max="9472" width="11.6640625" style="143"/>
    <col min="9473" max="9473" width="2.6640625" style="143" customWidth="1"/>
    <col min="9474" max="9474" width="13" style="143" customWidth="1"/>
    <col min="9475" max="9483" width="10.58203125" style="143" customWidth="1"/>
    <col min="9484" max="9484" width="2.6640625" style="143" customWidth="1"/>
    <col min="9485" max="9728" width="11.6640625" style="143"/>
    <col min="9729" max="9729" width="2.6640625" style="143" customWidth="1"/>
    <col min="9730" max="9730" width="13" style="143" customWidth="1"/>
    <col min="9731" max="9739" width="10.58203125" style="143" customWidth="1"/>
    <col min="9740" max="9740" width="2.6640625" style="143" customWidth="1"/>
    <col min="9741" max="9984" width="11.6640625" style="143"/>
    <col min="9985" max="9985" width="2.6640625" style="143" customWidth="1"/>
    <col min="9986" max="9986" width="13" style="143" customWidth="1"/>
    <col min="9987" max="9995" width="10.58203125" style="143" customWidth="1"/>
    <col min="9996" max="9996" width="2.6640625" style="143" customWidth="1"/>
    <col min="9997" max="10240" width="11.6640625" style="143"/>
    <col min="10241" max="10241" width="2.6640625" style="143" customWidth="1"/>
    <col min="10242" max="10242" width="13" style="143" customWidth="1"/>
    <col min="10243" max="10251" width="10.58203125" style="143" customWidth="1"/>
    <col min="10252" max="10252" width="2.6640625" style="143" customWidth="1"/>
    <col min="10253" max="10496" width="11.6640625" style="143"/>
    <col min="10497" max="10497" width="2.6640625" style="143" customWidth="1"/>
    <col min="10498" max="10498" width="13" style="143" customWidth="1"/>
    <col min="10499" max="10507" width="10.58203125" style="143" customWidth="1"/>
    <col min="10508" max="10508" width="2.6640625" style="143" customWidth="1"/>
    <col min="10509" max="10752" width="11.6640625" style="143"/>
    <col min="10753" max="10753" width="2.6640625" style="143" customWidth="1"/>
    <col min="10754" max="10754" width="13" style="143" customWidth="1"/>
    <col min="10755" max="10763" width="10.58203125" style="143" customWidth="1"/>
    <col min="10764" max="10764" width="2.6640625" style="143" customWidth="1"/>
    <col min="10765" max="11008" width="11.6640625" style="143"/>
    <col min="11009" max="11009" width="2.6640625" style="143" customWidth="1"/>
    <col min="11010" max="11010" width="13" style="143" customWidth="1"/>
    <col min="11011" max="11019" width="10.58203125" style="143" customWidth="1"/>
    <col min="11020" max="11020" width="2.6640625" style="143" customWidth="1"/>
    <col min="11021" max="11264" width="11.6640625" style="143"/>
    <col min="11265" max="11265" width="2.6640625" style="143" customWidth="1"/>
    <col min="11266" max="11266" width="13" style="143" customWidth="1"/>
    <col min="11267" max="11275" width="10.58203125" style="143" customWidth="1"/>
    <col min="11276" max="11276" width="2.6640625" style="143" customWidth="1"/>
    <col min="11277" max="11520" width="11.6640625" style="143"/>
    <col min="11521" max="11521" width="2.6640625" style="143" customWidth="1"/>
    <col min="11522" max="11522" width="13" style="143" customWidth="1"/>
    <col min="11523" max="11531" width="10.58203125" style="143" customWidth="1"/>
    <col min="11532" max="11532" width="2.6640625" style="143" customWidth="1"/>
    <col min="11533" max="11776" width="11.6640625" style="143"/>
    <col min="11777" max="11777" width="2.6640625" style="143" customWidth="1"/>
    <col min="11778" max="11778" width="13" style="143" customWidth="1"/>
    <col min="11779" max="11787" width="10.58203125" style="143" customWidth="1"/>
    <col min="11788" max="11788" width="2.6640625" style="143" customWidth="1"/>
    <col min="11789" max="12032" width="11.6640625" style="143"/>
    <col min="12033" max="12033" width="2.6640625" style="143" customWidth="1"/>
    <col min="12034" max="12034" width="13" style="143" customWidth="1"/>
    <col min="12035" max="12043" width="10.58203125" style="143" customWidth="1"/>
    <col min="12044" max="12044" width="2.6640625" style="143" customWidth="1"/>
    <col min="12045" max="12288" width="11.6640625" style="143"/>
    <col min="12289" max="12289" width="2.6640625" style="143" customWidth="1"/>
    <col min="12290" max="12290" width="13" style="143" customWidth="1"/>
    <col min="12291" max="12299" width="10.58203125" style="143" customWidth="1"/>
    <col min="12300" max="12300" width="2.6640625" style="143" customWidth="1"/>
    <col min="12301" max="12544" width="11.6640625" style="143"/>
    <col min="12545" max="12545" width="2.6640625" style="143" customWidth="1"/>
    <col min="12546" max="12546" width="13" style="143" customWidth="1"/>
    <col min="12547" max="12555" width="10.58203125" style="143" customWidth="1"/>
    <col min="12556" max="12556" width="2.6640625" style="143" customWidth="1"/>
    <col min="12557" max="12800" width="11.6640625" style="143"/>
    <col min="12801" max="12801" width="2.6640625" style="143" customWidth="1"/>
    <col min="12802" max="12802" width="13" style="143" customWidth="1"/>
    <col min="12803" max="12811" width="10.58203125" style="143" customWidth="1"/>
    <col min="12812" max="12812" width="2.6640625" style="143" customWidth="1"/>
    <col min="12813" max="13056" width="11.6640625" style="143"/>
    <col min="13057" max="13057" width="2.6640625" style="143" customWidth="1"/>
    <col min="13058" max="13058" width="13" style="143" customWidth="1"/>
    <col min="13059" max="13067" width="10.58203125" style="143" customWidth="1"/>
    <col min="13068" max="13068" width="2.6640625" style="143" customWidth="1"/>
    <col min="13069" max="13312" width="11.6640625" style="143"/>
    <col min="13313" max="13313" width="2.6640625" style="143" customWidth="1"/>
    <col min="13314" max="13314" width="13" style="143" customWidth="1"/>
    <col min="13315" max="13323" width="10.58203125" style="143" customWidth="1"/>
    <col min="13324" max="13324" width="2.6640625" style="143" customWidth="1"/>
    <col min="13325" max="13568" width="11.6640625" style="143"/>
    <col min="13569" max="13569" width="2.6640625" style="143" customWidth="1"/>
    <col min="13570" max="13570" width="13" style="143" customWidth="1"/>
    <col min="13571" max="13579" width="10.58203125" style="143" customWidth="1"/>
    <col min="13580" max="13580" width="2.6640625" style="143" customWidth="1"/>
    <col min="13581" max="13824" width="11.6640625" style="143"/>
    <col min="13825" max="13825" width="2.6640625" style="143" customWidth="1"/>
    <col min="13826" max="13826" width="13" style="143" customWidth="1"/>
    <col min="13827" max="13835" width="10.58203125" style="143" customWidth="1"/>
    <col min="13836" max="13836" width="2.6640625" style="143" customWidth="1"/>
    <col min="13837" max="14080" width="11.6640625" style="143"/>
    <col min="14081" max="14081" width="2.6640625" style="143" customWidth="1"/>
    <col min="14082" max="14082" width="13" style="143" customWidth="1"/>
    <col min="14083" max="14091" width="10.58203125" style="143" customWidth="1"/>
    <col min="14092" max="14092" width="2.6640625" style="143" customWidth="1"/>
    <col min="14093" max="14336" width="11.6640625" style="143"/>
    <col min="14337" max="14337" width="2.6640625" style="143" customWidth="1"/>
    <col min="14338" max="14338" width="13" style="143" customWidth="1"/>
    <col min="14339" max="14347" width="10.58203125" style="143" customWidth="1"/>
    <col min="14348" max="14348" width="2.6640625" style="143" customWidth="1"/>
    <col min="14349" max="14592" width="11.6640625" style="143"/>
    <col min="14593" max="14593" width="2.6640625" style="143" customWidth="1"/>
    <col min="14594" max="14594" width="13" style="143" customWidth="1"/>
    <col min="14595" max="14603" width="10.58203125" style="143" customWidth="1"/>
    <col min="14604" max="14604" width="2.6640625" style="143" customWidth="1"/>
    <col min="14605" max="14848" width="11.6640625" style="143"/>
    <col min="14849" max="14849" width="2.6640625" style="143" customWidth="1"/>
    <col min="14850" max="14850" width="13" style="143" customWidth="1"/>
    <col min="14851" max="14859" width="10.58203125" style="143" customWidth="1"/>
    <col min="14860" max="14860" width="2.6640625" style="143" customWidth="1"/>
    <col min="14861" max="15104" width="11.6640625" style="143"/>
    <col min="15105" max="15105" width="2.6640625" style="143" customWidth="1"/>
    <col min="15106" max="15106" width="13" style="143" customWidth="1"/>
    <col min="15107" max="15115" width="10.58203125" style="143" customWidth="1"/>
    <col min="15116" max="15116" width="2.6640625" style="143" customWidth="1"/>
    <col min="15117" max="15360" width="11.6640625" style="143"/>
    <col min="15361" max="15361" width="2.6640625" style="143" customWidth="1"/>
    <col min="15362" max="15362" width="13" style="143" customWidth="1"/>
    <col min="15363" max="15371" width="10.58203125" style="143" customWidth="1"/>
    <col min="15372" max="15372" width="2.6640625" style="143" customWidth="1"/>
    <col min="15373" max="15616" width="11.6640625" style="143"/>
    <col min="15617" max="15617" width="2.6640625" style="143" customWidth="1"/>
    <col min="15618" max="15618" width="13" style="143" customWidth="1"/>
    <col min="15619" max="15627" width="10.58203125" style="143" customWidth="1"/>
    <col min="15628" max="15628" width="2.6640625" style="143" customWidth="1"/>
    <col min="15629" max="15872" width="11.6640625" style="143"/>
    <col min="15873" max="15873" width="2.6640625" style="143" customWidth="1"/>
    <col min="15874" max="15874" width="13" style="143" customWidth="1"/>
    <col min="15875" max="15883" width="10.58203125" style="143" customWidth="1"/>
    <col min="15884" max="15884" width="2.6640625" style="143" customWidth="1"/>
    <col min="15885" max="16128" width="11.6640625" style="143"/>
    <col min="16129" max="16129" width="2.6640625" style="143" customWidth="1"/>
    <col min="16130" max="16130" width="13" style="143" customWidth="1"/>
    <col min="16131" max="16139" width="10.58203125" style="143" customWidth="1"/>
    <col min="16140" max="16140" width="2.6640625" style="143" customWidth="1"/>
    <col min="16141" max="16384" width="11.6640625" style="143"/>
  </cols>
  <sheetData>
    <row r="1" spans="1:11" s="144" customFormat="1" ht="20.399999999999999" customHeight="1" x14ac:dyDescent="0.2">
      <c r="B1" s="144" t="s">
        <v>426</v>
      </c>
    </row>
    <row r="2" spans="1:11" s="144" customFormat="1" ht="20.399999999999999" customHeight="1" x14ac:dyDescent="0.2">
      <c r="B2" s="145"/>
      <c r="G2" s="146" t="s">
        <v>427</v>
      </c>
    </row>
    <row r="3" spans="1:11" s="144" customFormat="1" ht="20.399999999999999" customHeight="1" x14ac:dyDescent="0.2">
      <c r="A3" s="147"/>
      <c r="B3" s="144" t="s">
        <v>375</v>
      </c>
      <c r="C3" s="414" t="s">
        <v>428</v>
      </c>
      <c r="D3" s="415"/>
      <c r="E3" s="415"/>
      <c r="F3" s="415"/>
      <c r="G3" s="415"/>
    </row>
    <row r="4" spans="1:11" s="144" customFormat="1" ht="20.399999999999999" customHeight="1" x14ac:dyDescent="0.2">
      <c r="A4" s="145"/>
      <c r="B4" s="145"/>
      <c r="C4" s="148" t="s">
        <v>429</v>
      </c>
      <c r="D4" s="149" t="s">
        <v>430</v>
      </c>
      <c r="E4" s="150" t="s">
        <v>431</v>
      </c>
      <c r="F4" s="149" t="s">
        <v>432</v>
      </c>
      <c r="G4" s="150" t="s">
        <v>433</v>
      </c>
    </row>
    <row r="5" spans="1:11" s="144" customFormat="1" ht="20.100000000000001" customHeight="1" x14ac:dyDescent="0.2">
      <c r="B5" s="144" t="s">
        <v>384</v>
      </c>
      <c r="C5" s="151">
        <v>613</v>
      </c>
      <c r="D5" s="416">
        <v>600</v>
      </c>
      <c r="E5" s="416"/>
      <c r="F5" s="152">
        <v>13</v>
      </c>
      <c r="G5" s="153" t="s">
        <v>50</v>
      </c>
    </row>
    <row r="6" spans="1:11" s="144" customFormat="1" ht="20.100000000000001" customHeight="1" x14ac:dyDescent="0.2">
      <c r="B6" s="377" t="s">
        <v>507</v>
      </c>
      <c r="C6" s="154">
        <v>825</v>
      </c>
      <c r="D6" s="416">
        <v>799</v>
      </c>
      <c r="E6" s="416"/>
      <c r="F6" s="152">
        <v>26</v>
      </c>
      <c r="G6" s="153" t="s">
        <v>50</v>
      </c>
    </row>
    <row r="7" spans="1:11" s="144" customFormat="1" ht="20.100000000000001" customHeight="1" x14ac:dyDescent="0.2">
      <c r="B7" s="144" t="s">
        <v>402</v>
      </c>
      <c r="C7" s="154">
        <v>999</v>
      </c>
      <c r="D7" s="416">
        <v>973</v>
      </c>
      <c r="E7" s="416"/>
      <c r="F7" s="152">
        <v>26</v>
      </c>
      <c r="G7" s="153" t="s">
        <v>50</v>
      </c>
    </row>
    <row r="8" spans="1:11" s="144" customFormat="1" ht="20.100000000000001" customHeight="1" x14ac:dyDescent="0.2">
      <c r="B8" s="155" t="s">
        <v>434</v>
      </c>
      <c r="C8" s="154">
        <v>1194</v>
      </c>
      <c r="D8" s="142">
        <v>1110</v>
      </c>
      <c r="E8" s="152">
        <v>5</v>
      </c>
      <c r="F8" s="152">
        <v>20</v>
      </c>
      <c r="G8" s="152">
        <v>59</v>
      </c>
    </row>
    <row r="9" spans="1:11" s="144" customFormat="1" ht="20.100000000000001" customHeight="1" x14ac:dyDescent="0.2">
      <c r="B9" s="155" t="s">
        <v>19</v>
      </c>
      <c r="C9" s="154">
        <v>1335</v>
      </c>
      <c r="D9" s="142">
        <v>1285</v>
      </c>
      <c r="E9" s="152">
        <v>8</v>
      </c>
      <c r="F9" s="152">
        <v>32</v>
      </c>
      <c r="G9" s="152">
        <v>10</v>
      </c>
    </row>
    <row r="10" spans="1:11" s="144" customFormat="1" ht="20.100000000000001" customHeight="1" x14ac:dyDescent="0.2">
      <c r="B10" s="157" t="s">
        <v>151</v>
      </c>
      <c r="C10" s="142">
        <v>1465</v>
      </c>
      <c r="D10" s="142">
        <v>1412</v>
      </c>
      <c r="E10" s="152">
        <v>5</v>
      </c>
      <c r="F10" s="152">
        <v>41</v>
      </c>
      <c r="G10" s="152">
        <v>7</v>
      </c>
    </row>
    <row r="11" spans="1:11" s="144" customFormat="1" ht="9.6" customHeight="1" x14ac:dyDescent="0.2">
      <c r="C11" s="166"/>
      <c r="D11" s="142"/>
      <c r="E11" s="167"/>
      <c r="F11" s="167"/>
      <c r="G11" s="167"/>
      <c r="H11" s="152"/>
      <c r="I11" s="152"/>
      <c r="J11" s="152"/>
      <c r="K11" s="152"/>
    </row>
    <row r="12" spans="1:11" s="144" customFormat="1" ht="20.100000000000001" customHeight="1" x14ac:dyDescent="0.2">
      <c r="B12" s="163" t="s">
        <v>435</v>
      </c>
      <c r="C12" s="142">
        <v>1721</v>
      </c>
      <c r="D12" s="142">
        <v>1668</v>
      </c>
      <c r="E12" s="152">
        <v>2</v>
      </c>
      <c r="F12" s="152">
        <v>42</v>
      </c>
      <c r="G12" s="152">
        <v>9</v>
      </c>
    </row>
    <row r="13" spans="1:11" s="144" customFormat="1" ht="9.75" customHeight="1" x14ac:dyDescent="0.2">
      <c r="A13" s="158"/>
      <c r="B13" s="159"/>
      <c r="C13" s="160"/>
      <c r="D13" s="160"/>
      <c r="E13" s="161"/>
      <c r="F13" s="161"/>
      <c r="G13" s="161"/>
    </row>
    <row r="14" spans="1:11" s="144" customFormat="1" ht="9.75" customHeight="1" x14ac:dyDescent="0.2">
      <c r="B14" s="162"/>
    </row>
    <row r="15" spans="1:11" s="144" customFormat="1" ht="20.100000000000001" customHeight="1" x14ac:dyDescent="0.2">
      <c r="B15" s="163" t="s">
        <v>153</v>
      </c>
      <c r="C15" s="164">
        <v>1939</v>
      </c>
      <c r="D15" s="164">
        <v>1890</v>
      </c>
      <c r="E15" s="165">
        <v>8</v>
      </c>
      <c r="F15" s="165">
        <v>23</v>
      </c>
      <c r="G15" s="165">
        <v>18</v>
      </c>
      <c r="H15" s="152"/>
      <c r="I15" s="152"/>
      <c r="J15" s="152"/>
      <c r="K15" s="152"/>
    </row>
    <row r="16" spans="1:11" s="144" customFormat="1" ht="20.100000000000001" customHeight="1" x14ac:dyDescent="0.2">
      <c r="B16" s="163" t="s">
        <v>391</v>
      </c>
      <c r="C16" s="164">
        <v>2001</v>
      </c>
      <c r="D16" s="164">
        <v>1943</v>
      </c>
      <c r="E16" s="165">
        <v>8</v>
      </c>
      <c r="F16" s="165">
        <v>34</v>
      </c>
      <c r="G16" s="165">
        <v>16</v>
      </c>
      <c r="H16" s="152"/>
      <c r="I16" s="152"/>
      <c r="J16" s="152"/>
      <c r="K16" s="152"/>
    </row>
    <row r="17" spans="1:11" s="144" customFormat="1" ht="20.100000000000001" customHeight="1" x14ac:dyDescent="0.2">
      <c r="B17" s="163" t="s">
        <v>436</v>
      </c>
      <c r="C17" s="164">
        <v>1957</v>
      </c>
      <c r="D17" s="164">
        <v>1918</v>
      </c>
      <c r="E17" s="165">
        <v>4</v>
      </c>
      <c r="F17" s="165">
        <v>22</v>
      </c>
      <c r="G17" s="165">
        <v>13</v>
      </c>
      <c r="H17" s="152"/>
      <c r="I17" s="152"/>
      <c r="J17" s="152"/>
      <c r="K17" s="152"/>
    </row>
    <row r="18" spans="1:11" s="144" customFormat="1" ht="20.100000000000001" customHeight="1" x14ac:dyDescent="0.2">
      <c r="B18" s="163" t="s">
        <v>437</v>
      </c>
      <c r="C18" s="164">
        <v>2016</v>
      </c>
      <c r="D18" s="164">
        <v>1958</v>
      </c>
      <c r="E18" s="165">
        <v>5</v>
      </c>
      <c r="F18" s="165">
        <v>41</v>
      </c>
      <c r="G18" s="165">
        <v>12</v>
      </c>
      <c r="H18" s="152"/>
      <c r="I18" s="152"/>
      <c r="J18" s="152"/>
      <c r="K18" s="152"/>
    </row>
    <row r="19" spans="1:11" s="144" customFormat="1" ht="20.100000000000001" customHeight="1" x14ac:dyDescent="0.2">
      <c r="B19" s="144" t="s">
        <v>438</v>
      </c>
      <c r="C19" s="166">
        <v>2031</v>
      </c>
      <c r="D19" s="142">
        <v>1982</v>
      </c>
      <c r="E19" s="167">
        <v>4</v>
      </c>
      <c r="F19" s="167">
        <v>31</v>
      </c>
      <c r="G19" s="167">
        <v>14</v>
      </c>
      <c r="H19" s="152"/>
      <c r="I19" s="152"/>
      <c r="J19" s="152"/>
      <c r="K19" s="152"/>
    </row>
    <row r="20" spans="1:11" s="144" customFormat="1" ht="9.6" customHeight="1" x14ac:dyDescent="0.2">
      <c r="C20" s="166"/>
      <c r="D20" s="142"/>
      <c r="E20" s="167"/>
      <c r="F20" s="167"/>
      <c r="G20" s="167"/>
      <c r="H20" s="152"/>
      <c r="I20" s="152"/>
      <c r="J20" s="152"/>
      <c r="K20" s="152"/>
    </row>
    <row r="21" spans="1:11" s="144" customFormat="1" ht="20.100000000000001" customHeight="1" x14ac:dyDescent="0.2">
      <c r="B21" s="168" t="s">
        <v>439</v>
      </c>
      <c r="C21" s="166">
        <v>2108</v>
      </c>
      <c r="D21" s="144">
        <v>2070</v>
      </c>
      <c r="E21" s="152">
        <v>4</v>
      </c>
      <c r="F21" s="152">
        <v>25</v>
      </c>
      <c r="G21" s="152">
        <v>9</v>
      </c>
      <c r="H21" s="152"/>
      <c r="I21" s="152"/>
      <c r="J21" s="152"/>
      <c r="K21" s="152"/>
    </row>
    <row r="22" spans="1:11" s="144" customFormat="1" ht="20.100000000000001" customHeight="1" x14ac:dyDescent="0.2">
      <c r="B22" s="196" t="s">
        <v>453</v>
      </c>
      <c r="C22" s="194">
        <v>2241</v>
      </c>
      <c r="D22" s="144">
        <v>2208</v>
      </c>
      <c r="E22" s="152">
        <v>3</v>
      </c>
      <c r="F22" s="152">
        <v>16</v>
      </c>
      <c r="G22" s="152">
        <v>14</v>
      </c>
      <c r="H22" s="152"/>
      <c r="I22" s="152"/>
      <c r="J22" s="152"/>
      <c r="K22" s="152"/>
    </row>
    <row r="23" spans="1:11" s="144" customFormat="1" ht="20.100000000000001" customHeight="1" x14ac:dyDescent="0.2">
      <c r="A23" s="170"/>
      <c r="B23" s="195" t="s">
        <v>494</v>
      </c>
      <c r="C23" s="169">
        <v>2373</v>
      </c>
      <c r="D23" s="170">
        <v>2330</v>
      </c>
      <c r="E23" s="171">
        <v>7</v>
      </c>
      <c r="F23" s="171">
        <v>25</v>
      </c>
      <c r="G23" s="171">
        <v>11</v>
      </c>
      <c r="H23" s="152"/>
      <c r="I23" s="152"/>
      <c r="J23" s="152"/>
      <c r="K23" s="152"/>
    </row>
    <row r="24" spans="1:11" s="144" customFormat="1" ht="15" customHeight="1" x14ac:dyDescent="0.2">
      <c r="B24" s="172"/>
      <c r="C24" s="164"/>
      <c r="D24" s="164"/>
      <c r="E24" s="165"/>
      <c r="F24" s="165"/>
      <c r="G24" s="165"/>
      <c r="H24" s="152"/>
      <c r="I24" s="152"/>
      <c r="J24" s="152"/>
      <c r="K24" s="152"/>
    </row>
    <row r="25" spans="1:11" s="144" customFormat="1" ht="15" customHeight="1" x14ac:dyDescent="0.2">
      <c r="B25" s="155"/>
      <c r="C25" s="152"/>
      <c r="D25" s="152"/>
      <c r="E25" s="152"/>
      <c r="F25" s="152"/>
      <c r="G25" s="152"/>
      <c r="H25" s="152"/>
      <c r="I25" s="152"/>
      <c r="J25" s="152"/>
      <c r="K25" s="152"/>
    </row>
    <row r="26" spans="1:11" s="144" customFormat="1" ht="20.399999999999999" customHeight="1" x14ac:dyDescent="0.2">
      <c r="A26" s="147"/>
      <c r="B26" s="173" t="s">
        <v>375</v>
      </c>
      <c r="C26" s="417" t="s">
        <v>440</v>
      </c>
      <c r="D26" s="418"/>
      <c r="E26" s="418"/>
      <c r="F26" s="418"/>
      <c r="G26" s="418"/>
      <c r="H26" s="152"/>
      <c r="I26" s="152"/>
      <c r="J26" s="152"/>
      <c r="K26" s="152"/>
    </row>
    <row r="27" spans="1:11" s="144" customFormat="1" ht="20.399999999999999" customHeight="1" x14ac:dyDescent="0.2">
      <c r="A27" s="145"/>
      <c r="B27" s="174"/>
      <c r="C27" s="149" t="s">
        <v>429</v>
      </c>
      <c r="D27" s="150" t="s">
        <v>430</v>
      </c>
      <c r="E27" s="149" t="s">
        <v>431</v>
      </c>
      <c r="F27" s="150" t="s">
        <v>432</v>
      </c>
      <c r="G27" s="148" t="s">
        <v>433</v>
      </c>
      <c r="H27" s="152"/>
      <c r="I27" s="152"/>
      <c r="J27" s="152"/>
      <c r="K27" s="152"/>
    </row>
    <row r="28" spans="1:11" s="144" customFormat="1" ht="20.100000000000001" customHeight="1" x14ac:dyDescent="0.2">
      <c r="B28" s="175" t="s">
        <v>384</v>
      </c>
      <c r="C28" s="176" t="s">
        <v>50</v>
      </c>
      <c r="D28" s="153" t="s">
        <v>50</v>
      </c>
      <c r="E28" s="153" t="s">
        <v>50</v>
      </c>
      <c r="F28" s="153" t="s">
        <v>50</v>
      </c>
      <c r="G28" s="153" t="s">
        <v>50</v>
      </c>
      <c r="H28" s="152"/>
      <c r="I28" s="152"/>
      <c r="J28" s="152"/>
      <c r="K28" s="152"/>
    </row>
    <row r="29" spans="1:11" s="144" customFormat="1" ht="20.100000000000001" customHeight="1" x14ac:dyDescent="0.2">
      <c r="B29" s="377" t="s">
        <v>507</v>
      </c>
      <c r="C29" s="176" t="s">
        <v>50</v>
      </c>
      <c r="D29" s="153" t="s">
        <v>50</v>
      </c>
      <c r="E29" s="153" t="s">
        <v>50</v>
      </c>
      <c r="F29" s="153" t="s">
        <v>50</v>
      </c>
      <c r="G29" s="153" t="s">
        <v>50</v>
      </c>
      <c r="H29" s="152"/>
      <c r="I29" s="152"/>
      <c r="J29" s="152"/>
      <c r="K29" s="152"/>
    </row>
    <row r="30" spans="1:11" s="144" customFormat="1" ht="20.100000000000001" customHeight="1" x14ac:dyDescent="0.2">
      <c r="B30" s="144" t="s">
        <v>402</v>
      </c>
      <c r="C30" s="176" t="s">
        <v>50</v>
      </c>
      <c r="D30" s="153" t="s">
        <v>50</v>
      </c>
      <c r="E30" s="153" t="s">
        <v>50</v>
      </c>
      <c r="F30" s="153" t="s">
        <v>50</v>
      </c>
      <c r="G30" s="153" t="s">
        <v>50</v>
      </c>
      <c r="H30" s="152"/>
      <c r="I30" s="152"/>
      <c r="J30" s="152"/>
      <c r="K30" s="152"/>
    </row>
    <row r="31" spans="1:11" s="144" customFormat="1" ht="20.100000000000001" customHeight="1" x14ac:dyDescent="0.2">
      <c r="B31" s="177" t="s">
        <v>434</v>
      </c>
      <c r="C31" s="151">
        <v>50</v>
      </c>
      <c r="D31" s="152">
        <v>44</v>
      </c>
      <c r="E31" s="152">
        <v>2</v>
      </c>
      <c r="F31" s="152">
        <v>4</v>
      </c>
      <c r="G31" s="153" t="s">
        <v>390</v>
      </c>
      <c r="H31" s="152"/>
      <c r="I31" s="152"/>
      <c r="J31" s="152"/>
      <c r="K31" s="152"/>
    </row>
    <row r="32" spans="1:11" s="144" customFormat="1" ht="20.100000000000001" customHeight="1" x14ac:dyDescent="0.2">
      <c r="B32" s="177" t="s">
        <v>19</v>
      </c>
      <c r="C32" s="151">
        <v>106</v>
      </c>
      <c r="D32" s="152">
        <v>99</v>
      </c>
      <c r="E32" s="152">
        <v>1</v>
      </c>
      <c r="F32" s="152">
        <v>6</v>
      </c>
      <c r="G32" s="153" t="s">
        <v>390</v>
      </c>
      <c r="H32" s="152"/>
      <c r="I32" s="152"/>
      <c r="J32" s="152"/>
      <c r="K32" s="152"/>
    </row>
    <row r="33" spans="1:11" s="144" customFormat="1" ht="20.100000000000001" customHeight="1" x14ac:dyDescent="0.2">
      <c r="B33" s="157" t="s">
        <v>151</v>
      </c>
      <c r="C33" s="152">
        <v>46</v>
      </c>
      <c r="D33" s="152">
        <v>42</v>
      </c>
      <c r="E33" s="152">
        <v>3</v>
      </c>
      <c r="F33" s="152">
        <v>1</v>
      </c>
      <c r="G33" s="153" t="s">
        <v>390</v>
      </c>
      <c r="H33" s="152"/>
      <c r="I33" s="152"/>
      <c r="J33" s="152"/>
      <c r="K33" s="152"/>
    </row>
    <row r="34" spans="1:11" s="144" customFormat="1" ht="10.199999999999999" customHeight="1" x14ac:dyDescent="0.2">
      <c r="B34" s="177"/>
      <c r="C34" s="152"/>
      <c r="D34" s="152"/>
      <c r="E34" s="152"/>
      <c r="F34" s="152"/>
      <c r="G34" s="153"/>
      <c r="H34" s="152"/>
      <c r="I34" s="152"/>
      <c r="J34" s="152"/>
      <c r="K34" s="152"/>
    </row>
    <row r="35" spans="1:11" s="144" customFormat="1" ht="20.100000000000001" customHeight="1" x14ac:dyDescent="0.2">
      <c r="B35" s="178" t="s">
        <v>435</v>
      </c>
      <c r="C35" s="179">
        <v>77</v>
      </c>
      <c r="D35" s="152">
        <v>68</v>
      </c>
      <c r="E35" s="153" t="s">
        <v>16</v>
      </c>
      <c r="F35" s="152">
        <v>7</v>
      </c>
      <c r="G35" s="153">
        <v>2</v>
      </c>
      <c r="H35" s="152"/>
      <c r="I35" s="152"/>
      <c r="J35" s="152"/>
      <c r="K35" s="152"/>
    </row>
    <row r="36" spans="1:11" s="144" customFormat="1" ht="9.75" customHeight="1" x14ac:dyDescent="0.2">
      <c r="A36" s="158"/>
      <c r="B36" s="159"/>
      <c r="C36" s="160"/>
      <c r="D36" s="160"/>
      <c r="E36" s="161"/>
      <c r="F36" s="161"/>
      <c r="G36" s="161"/>
    </row>
    <row r="37" spans="1:11" s="144" customFormat="1" ht="9.75" customHeight="1" x14ac:dyDescent="0.2">
      <c r="B37" s="162"/>
    </row>
    <row r="38" spans="1:11" s="144" customFormat="1" ht="20.100000000000001" customHeight="1" x14ac:dyDescent="0.2">
      <c r="B38" s="163" t="s">
        <v>441</v>
      </c>
      <c r="C38" s="179">
        <v>79</v>
      </c>
      <c r="D38" s="152">
        <v>75</v>
      </c>
      <c r="E38" s="152">
        <v>1</v>
      </c>
      <c r="F38" s="152">
        <v>2</v>
      </c>
      <c r="G38" s="153">
        <v>1</v>
      </c>
    </row>
    <row r="39" spans="1:11" s="144" customFormat="1" ht="20.100000000000001" customHeight="1" x14ac:dyDescent="0.2">
      <c r="B39" s="163" t="s">
        <v>391</v>
      </c>
      <c r="C39" s="179">
        <v>65</v>
      </c>
      <c r="D39" s="152">
        <v>60</v>
      </c>
      <c r="E39" s="152">
        <v>1</v>
      </c>
      <c r="F39" s="152">
        <v>4</v>
      </c>
      <c r="G39" s="153" t="s">
        <v>16</v>
      </c>
    </row>
    <row r="40" spans="1:11" s="144" customFormat="1" ht="20.100000000000001" customHeight="1" x14ac:dyDescent="0.2">
      <c r="B40" s="163" t="s">
        <v>436</v>
      </c>
      <c r="C40" s="179">
        <v>87</v>
      </c>
      <c r="D40" s="152">
        <v>85</v>
      </c>
      <c r="E40" s="153" t="s">
        <v>16</v>
      </c>
      <c r="F40" s="152">
        <v>2</v>
      </c>
      <c r="G40" s="153" t="s">
        <v>16</v>
      </c>
    </row>
    <row r="41" spans="1:11" s="144" customFormat="1" ht="20.100000000000001" customHeight="1" x14ac:dyDescent="0.2">
      <c r="B41" s="163" t="s">
        <v>437</v>
      </c>
      <c r="C41" s="152">
        <v>80</v>
      </c>
      <c r="D41" s="152">
        <v>75</v>
      </c>
      <c r="E41" s="153" t="s">
        <v>16</v>
      </c>
      <c r="F41" s="152">
        <v>3</v>
      </c>
      <c r="G41" s="153">
        <v>2</v>
      </c>
    </row>
    <row r="42" spans="1:11" s="144" customFormat="1" ht="20.100000000000001" customHeight="1" x14ac:dyDescent="0.2">
      <c r="B42" s="162" t="s">
        <v>423</v>
      </c>
      <c r="C42" s="179">
        <v>66</v>
      </c>
      <c r="D42" s="152">
        <v>66</v>
      </c>
      <c r="E42" s="153" t="s">
        <v>16</v>
      </c>
      <c r="F42" s="153" t="s">
        <v>16</v>
      </c>
      <c r="G42" s="153" t="s">
        <v>16</v>
      </c>
    </row>
    <row r="43" spans="1:11" s="144" customFormat="1" ht="9.6" customHeight="1" x14ac:dyDescent="0.2">
      <c r="C43" s="179"/>
      <c r="D43" s="152"/>
      <c r="E43" s="153"/>
      <c r="F43" s="153"/>
      <c r="G43" s="153"/>
    </row>
    <row r="44" spans="1:11" s="144" customFormat="1" ht="20.399999999999999" customHeight="1" x14ac:dyDescent="0.2">
      <c r="B44" s="168" t="s">
        <v>439</v>
      </c>
      <c r="C44" s="179">
        <v>55</v>
      </c>
      <c r="D44" s="152">
        <v>46</v>
      </c>
      <c r="E44" s="153" t="s">
        <v>442</v>
      </c>
      <c r="F44" s="152">
        <v>8</v>
      </c>
      <c r="G44" s="152">
        <v>1</v>
      </c>
    </row>
    <row r="45" spans="1:11" s="144" customFormat="1" ht="20.399999999999999" customHeight="1" x14ac:dyDescent="0.2">
      <c r="B45" s="196" t="s">
        <v>453</v>
      </c>
      <c r="C45" s="152">
        <v>73</v>
      </c>
      <c r="D45" s="152">
        <v>71</v>
      </c>
      <c r="E45" s="153" t="s">
        <v>442</v>
      </c>
      <c r="F45" s="152">
        <v>2</v>
      </c>
      <c r="G45" s="153" t="s">
        <v>442</v>
      </c>
    </row>
    <row r="46" spans="1:11" s="144" customFormat="1" ht="20.399999999999999" customHeight="1" x14ac:dyDescent="0.2">
      <c r="A46" s="170"/>
      <c r="B46" s="195" t="s">
        <v>494</v>
      </c>
      <c r="C46" s="171">
        <v>64</v>
      </c>
      <c r="D46" s="171">
        <v>64</v>
      </c>
      <c r="E46" s="197" t="s">
        <v>442</v>
      </c>
      <c r="F46" s="197" t="s">
        <v>442</v>
      </c>
      <c r="G46" s="197" t="s">
        <v>442</v>
      </c>
    </row>
    <row r="47" spans="1:11" s="144" customFormat="1" ht="15" customHeight="1" x14ac:dyDescent="0.2">
      <c r="B47" s="178"/>
      <c r="C47" s="180"/>
      <c r="D47" s="180"/>
      <c r="E47" s="180"/>
      <c r="F47" s="180"/>
      <c r="G47" s="182"/>
    </row>
    <row r="48" spans="1:11" s="144" customFormat="1" ht="15" customHeight="1" x14ac:dyDescent="0.2"/>
    <row r="49" spans="1:7" s="144" customFormat="1" ht="20.399999999999999" customHeight="1" x14ac:dyDescent="0.2">
      <c r="A49" s="147"/>
      <c r="B49" s="147"/>
      <c r="C49" s="414" t="s">
        <v>443</v>
      </c>
      <c r="D49" s="415"/>
      <c r="E49" s="415"/>
      <c r="F49" s="415"/>
      <c r="G49" s="415"/>
    </row>
    <row r="50" spans="1:7" s="144" customFormat="1" ht="20.25" customHeight="1" x14ac:dyDescent="0.2">
      <c r="A50" s="170"/>
      <c r="B50" s="145" t="s">
        <v>375</v>
      </c>
      <c r="C50" s="183" t="s">
        <v>429</v>
      </c>
      <c r="D50" s="184" t="s">
        <v>430</v>
      </c>
      <c r="E50" s="184" t="s">
        <v>431</v>
      </c>
      <c r="F50" s="185" t="s">
        <v>432</v>
      </c>
      <c r="G50" s="183" t="s">
        <v>433</v>
      </c>
    </row>
    <row r="51" spans="1:7" s="144" customFormat="1" ht="20.100000000000001" customHeight="1" x14ac:dyDescent="0.2">
      <c r="B51" s="144" t="s">
        <v>384</v>
      </c>
      <c r="C51" s="151">
        <v>189</v>
      </c>
      <c r="D51" s="152">
        <v>185</v>
      </c>
      <c r="E51" s="152">
        <v>3</v>
      </c>
      <c r="F51" s="152">
        <v>1</v>
      </c>
      <c r="G51" s="153" t="s">
        <v>50</v>
      </c>
    </row>
    <row r="52" spans="1:7" s="144" customFormat="1" ht="20.100000000000001" customHeight="1" x14ac:dyDescent="0.2">
      <c r="B52" s="377" t="s">
        <v>507</v>
      </c>
      <c r="C52" s="151">
        <v>213</v>
      </c>
      <c r="D52" s="152">
        <v>192</v>
      </c>
      <c r="E52" s="152">
        <v>5</v>
      </c>
      <c r="F52" s="152">
        <v>16</v>
      </c>
      <c r="G52" s="153" t="s">
        <v>50</v>
      </c>
    </row>
    <row r="53" spans="1:7" s="144" customFormat="1" ht="20.100000000000001" customHeight="1" x14ac:dyDescent="0.2">
      <c r="B53" s="144" t="s">
        <v>402</v>
      </c>
      <c r="C53" s="151">
        <v>255</v>
      </c>
      <c r="D53" s="152">
        <v>243</v>
      </c>
      <c r="E53" s="152">
        <v>2</v>
      </c>
      <c r="F53" s="152">
        <v>10</v>
      </c>
      <c r="G53" s="153" t="s">
        <v>50</v>
      </c>
    </row>
    <row r="54" spans="1:7" s="144" customFormat="1" ht="20.100000000000001" customHeight="1" x14ac:dyDescent="0.2">
      <c r="B54" s="155" t="s">
        <v>434</v>
      </c>
      <c r="C54" s="151">
        <v>309</v>
      </c>
      <c r="D54" s="152">
        <v>299</v>
      </c>
      <c r="E54" s="153">
        <v>1</v>
      </c>
      <c r="F54" s="152">
        <v>9</v>
      </c>
      <c r="G54" s="153" t="s">
        <v>50</v>
      </c>
    </row>
    <row r="55" spans="1:7" s="144" customFormat="1" ht="20.100000000000001" customHeight="1" x14ac:dyDescent="0.2">
      <c r="B55" s="155" t="s">
        <v>19</v>
      </c>
      <c r="C55" s="151">
        <v>361</v>
      </c>
      <c r="D55" s="152">
        <v>348</v>
      </c>
      <c r="E55" s="152">
        <v>3</v>
      </c>
      <c r="F55" s="152">
        <v>9</v>
      </c>
      <c r="G55" s="152">
        <v>1</v>
      </c>
    </row>
    <row r="56" spans="1:7" s="144" customFormat="1" ht="20.100000000000001" customHeight="1" x14ac:dyDescent="0.2">
      <c r="B56" s="157" t="s">
        <v>151</v>
      </c>
      <c r="C56" s="152">
        <v>382</v>
      </c>
      <c r="D56" s="152">
        <v>368</v>
      </c>
      <c r="E56" s="152">
        <v>1</v>
      </c>
      <c r="F56" s="152">
        <v>10</v>
      </c>
      <c r="G56" s="153">
        <v>3</v>
      </c>
    </row>
    <row r="57" spans="1:7" s="144" customFormat="1" ht="9.75" customHeight="1" x14ac:dyDescent="0.2">
      <c r="B57" s="156"/>
      <c r="C57" s="152"/>
      <c r="D57" s="152"/>
      <c r="E57" s="152"/>
      <c r="F57" s="152"/>
      <c r="G57" s="152"/>
    </row>
    <row r="58" spans="1:7" s="144" customFormat="1" ht="20.100000000000001" customHeight="1" x14ac:dyDescent="0.2">
      <c r="B58" s="178" t="s">
        <v>435</v>
      </c>
      <c r="C58" s="179">
        <v>448</v>
      </c>
      <c r="D58" s="152">
        <v>421</v>
      </c>
      <c r="E58" s="153" t="s">
        <v>16</v>
      </c>
      <c r="F58" s="152">
        <v>18</v>
      </c>
      <c r="G58" s="153">
        <v>9</v>
      </c>
    </row>
    <row r="59" spans="1:7" s="144" customFormat="1" ht="9.75" customHeight="1" x14ac:dyDescent="0.2">
      <c r="A59" s="158"/>
      <c r="B59" s="159"/>
      <c r="C59" s="186"/>
      <c r="D59" s="186"/>
      <c r="E59" s="161"/>
      <c r="F59" s="161"/>
      <c r="G59" s="161"/>
    </row>
    <row r="60" spans="1:7" s="144" customFormat="1" ht="9.75" customHeight="1" x14ac:dyDescent="0.2">
      <c r="B60" s="162"/>
      <c r="C60" s="152"/>
      <c r="D60" s="152"/>
      <c r="E60" s="152"/>
      <c r="F60" s="152"/>
      <c r="G60" s="152"/>
    </row>
    <row r="61" spans="1:7" s="144" customFormat="1" ht="20.100000000000001" customHeight="1" x14ac:dyDescent="0.2">
      <c r="B61" s="178" t="s">
        <v>153</v>
      </c>
      <c r="C61" s="179">
        <v>474</v>
      </c>
      <c r="D61" s="152">
        <v>457</v>
      </c>
      <c r="E61" s="153">
        <v>5</v>
      </c>
      <c r="F61" s="152">
        <v>3</v>
      </c>
      <c r="G61" s="153">
        <v>9</v>
      </c>
    </row>
    <row r="62" spans="1:7" s="144" customFormat="1" ht="20.100000000000001" customHeight="1" x14ac:dyDescent="0.2">
      <c r="B62" s="178" t="s">
        <v>391</v>
      </c>
      <c r="C62" s="179">
        <v>483</v>
      </c>
      <c r="D62" s="152">
        <v>458</v>
      </c>
      <c r="E62" s="153">
        <v>2</v>
      </c>
      <c r="F62" s="152">
        <v>15</v>
      </c>
      <c r="G62" s="153">
        <v>8</v>
      </c>
    </row>
    <row r="63" spans="1:7" s="144" customFormat="1" ht="20.100000000000001" customHeight="1" x14ac:dyDescent="0.2">
      <c r="B63" s="163" t="s">
        <v>436</v>
      </c>
      <c r="C63" s="179">
        <v>499</v>
      </c>
      <c r="D63" s="152">
        <v>489</v>
      </c>
      <c r="E63" s="153">
        <v>1</v>
      </c>
      <c r="F63" s="152">
        <v>6</v>
      </c>
      <c r="G63" s="153">
        <v>3</v>
      </c>
    </row>
    <row r="64" spans="1:7" s="144" customFormat="1" ht="20.100000000000001" customHeight="1" x14ac:dyDescent="0.2">
      <c r="B64" s="163" t="s">
        <v>437</v>
      </c>
      <c r="C64" s="152">
        <v>467</v>
      </c>
      <c r="D64" s="152">
        <v>451</v>
      </c>
      <c r="E64" s="153">
        <v>1</v>
      </c>
      <c r="F64" s="152">
        <v>12</v>
      </c>
      <c r="G64" s="153">
        <v>3</v>
      </c>
    </row>
    <row r="65" spans="1:7" s="144" customFormat="1" ht="20.100000000000001" customHeight="1" x14ac:dyDescent="0.2">
      <c r="B65" s="144" t="s">
        <v>423</v>
      </c>
      <c r="C65" s="179">
        <v>505</v>
      </c>
      <c r="D65" s="152">
        <v>489</v>
      </c>
      <c r="E65" s="152">
        <v>2</v>
      </c>
      <c r="F65" s="152">
        <v>9</v>
      </c>
      <c r="G65" s="152">
        <v>5</v>
      </c>
    </row>
    <row r="66" spans="1:7" s="144" customFormat="1" ht="9.6" customHeight="1" x14ac:dyDescent="0.2">
      <c r="C66" s="179"/>
      <c r="D66" s="152"/>
      <c r="E66" s="152"/>
      <c r="F66" s="152"/>
      <c r="G66" s="152"/>
    </row>
    <row r="67" spans="1:7" s="144" customFormat="1" ht="20.100000000000001" customHeight="1" x14ac:dyDescent="0.2">
      <c r="B67" s="168" t="s">
        <v>439</v>
      </c>
      <c r="C67" s="179">
        <v>534</v>
      </c>
      <c r="D67" s="152">
        <v>523</v>
      </c>
      <c r="E67" s="153" t="s">
        <v>442</v>
      </c>
      <c r="F67" s="152">
        <v>10</v>
      </c>
      <c r="G67" s="152">
        <v>1</v>
      </c>
    </row>
    <row r="68" spans="1:7" s="144" customFormat="1" ht="20.100000000000001" customHeight="1" x14ac:dyDescent="0.2">
      <c r="B68" s="196" t="s">
        <v>453</v>
      </c>
      <c r="C68" s="152">
        <v>549</v>
      </c>
      <c r="D68" s="152">
        <v>542</v>
      </c>
      <c r="E68" s="153" t="s">
        <v>442</v>
      </c>
      <c r="F68" s="152">
        <v>3</v>
      </c>
      <c r="G68" s="152">
        <v>4</v>
      </c>
    </row>
    <row r="69" spans="1:7" s="144" customFormat="1" ht="20.100000000000001" customHeight="1" x14ac:dyDescent="0.2">
      <c r="A69" s="170"/>
      <c r="B69" s="195" t="s">
        <v>494</v>
      </c>
      <c r="C69" s="171">
        <v>585</v>
      </c>
      <c r="D69" s="171">
        <v>576</v>
      </c>
      <c r="E69" s="181">
        <v>1</v>
      </c>
      <c r="F69" s="171">
        <v>3</v>
      </c>
      <c r="G69" s="171">
        <v>5</v>
      </c>
    </row>
    <row r="70" spans="1:7" s="144" customFormat="1" ht="20.399999999999999" customHeight="1" x14ac:dyDescent="0.2">
      <c r="G70" s="146" t="s">
        <v>444</v>
      </c>
    </row>
    <row r="71" spans="1:7" s="144" customFormat="1" ht="20.399999999999999" customHeight="1" x14ac:dyDescent="0.2">
      <c r="A71" s="187"/>
      <c r="B71" s="187" t="s">
        <v>456</v>
      </c>
    </row>
    <row r="72" spans="1:7" ht="20.399999999999999" customHeight="1" x14ac:dyDescent="0.2"/>
  </sheetData>
  <mergeCells count="6">
    <mergeCell ref="C49:G49"/>
    <mergeCell ref="C3:G3"/>
    <mergeCell ref="D5:E5"/>
    <mergeCell ref="D6:E6"/>
    <mergeCell ref="D7:E7"/>
    <mergeCell ref="C26:G26"/>
  </mergeCells>
  <phoneticPr fontId="6"/>
  <pageMargins left="1.5748031496062993" right="0.51181102362204722" top="0.43307086614173229" bottom="0.31496062992125984" header="0.31496062992125984" footer="0.51181102362204722"/>
  <pageSetup paperSize="9" scale="6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ransitionEvaluation="1"/>
  <dimension ref="A1:K29"/>
  <sheetViews>
    <sheetView view="pageBreakPreview" zoomScale="70" zoomScaleNormal="75" zoomScaleSheetLayoutView="70" workbookViewId="0">
      <selection sqref="A1:XFD1"/>
    </sheetView>
  </sheetViews>
  <sheetFormatPr defaultColWidth="11.6640625" defaultRowHeight="22.5" customHeight="1" x14ac:dyDescent="0.2"/>
  <cols>
    <col min="1" max="1" width="1.6640625" customWidth="1"/>
    <col min="2" max="2" width="12.33203125" customWidth="1"/>
    <col min="10" max="10" width="1.6640625" customWidth="1"/>
    <col min="257" max="257" width="1.6640625" customWidth="1"/>
    <col min="258" max="258" width="10.6640625" customWidth="1"/>
    <col min="266" max="266" width="1.6640625" customWidth="1"/>
    <col min="513" max="513" width="1.6640625" customWidth="1"/>
    <col min="514" max="514" width="10.6640625" customWidth="1"/>
    <col min="522" max="522" width="1.6640625" customWidth="1"/>
    <col min="769" max="769" width="1.6640625" customWidth="1"/>
    <col min="770" max="770" width="10.6640625" customWidth="1"/>
    <col min="778" max="778" width="1.6640625" customWidth="1"/>
    <col min="1025" max="1025" width="1.6640625" customWidth="1"/>
    <col min="1026" max="1026" width="10.6640625" customWidth="1"/>
    <col min="1034" max="1034" width="1.6640625" customWidth="1"/>
    <col min="1281" max="1281" width="1.6640625" customWidth="1"/>
    <col min="1282" max="1282" width="10.6640625" customWidth="1"/>
    <col min="1290" max="1290" width="1.6640625" customWidth="1"/>
    <col min="1537" max="1537" width="1.6640625" customWidth="1"/>
    <col min="1538" max="1538" width="10.6640625" customWidth="1"/>
    <col min="1546" max="1546" width="1.6640625" customWidth="1"/>
    <col min="1793" max="1793" width="1.6640625" customWidth="1"/>
    <col min="1794" max="1794" width="10.6640625" customWidth="1"/>
    <col min="1802" max="1802" width="1.6640625" customWidth="1"/>
    <col min="2049" max="2049" width="1.6640625" customWidth="1"/>
    <col min="2050" max="2050" width="10.6640625" customWidth="1"/>
    <col min="2058" max="2058" width="1.6640625" customWidth="1"/>
    <col min="2305" max="2305" width="1.6640625" customWidth="1"/>
    <col min="2306" max="2306" width="10.6640625" customWidth="1"/>
    <col min="2314" max="2314" width="1.6640625" customWidth="1"/>
    <col min="2561" max="2561" width="1.6640625" customWidth="1"/>
    <col min="2562" max="2562" width="10.6640625" customWidth="1"/>
    <col min="2570" max="2570" width="1.6640625" customWidth="1"/>
    <col min="2817" max="2817" width="1.6640625" customWidth="1"/>
    <col min="2818" max="2818" width="10.6640625" customWidth="1"/>
    <col min="2826" max="2826" width="1.6640625" customWidth="1"/>
    <col min="3073" max="3073" width="1.6640625" customWidth="1"/>
    <col min="3074" max="3074" width="10.6640625" customWidth="1"/>
    <col min="3082" max="3082" width="1.6640625" customWidth="1"/>
    <col min="3329" max="3329" width="1.6640625" customWidth="1"/>
    <col min="3330" max="3330" width="10.6640625" customWidth="1"/>
    <col min="3338" max="3338" width="1.6640625" customWidth="1"/>
    <col min="3585" max="3585" width="1.6640625" customWidth="1"/>
    <col min="3586" max="3586" width="10.6640625" customWidth="1"/>
    <col min="3594" max="3594" width="1.6640625" customWidth="1"/>
    <col min="3841" max="3841" width="1.6640625" customWidth="1"/>
    <col min="3842" max="3842" width="10.6640625" customWidth="1"/>
    <col min="3850" max="3850" width="1.6640625" customWidth="1"/>
    <col min="4097" max="4097" width="1.6640625" customWidth="1"/>
    <col min="4098" max="4098" width="10.6640625" customWidth="1"/>
    <col min="4106" max="4106" width="1.6640625" customWidth="1"/>
    <col min="4353" max="4353" width="1.6640625" customWidth="1"/>
    <col min="4354" max="4354" width="10.6640625" customWidth="1"/>
    <col min="4362" max="4362" width="1.6640625" customWidth="1"/>
    <col min="4609" max="4609" width="1.6640625" customWidth="1"/>
    <col min="4610" max="4610" width="10.6640625" customWidth="1"/>
    <col min="4618" max="4618" width="1.6640625" customWidth="1"/>
    <col min="4865" max="4865" width="1.6640625" customWidth="1"/>
    <col min="4866" max="4866" width="10.6640625" customWidth="1"/>
    <col min="4874" max="4874" width="1.6640625" customWidth="1"/>
    <col min="5121" max="5121" width="1.6640625" customWidth="1"/>
    <col min="5122" max="5122" width="10.6640625" customWidth="1"/>
    <col min="5130" max="5130" width="1.6640625" customWidth="1"/>
    <col min="5377" max="5377" width="1.6640625" customWidth="1"/>
    <col min="5378" max="5378" width="10.6640625" customWidth="1"/>
    <col min="5386" max="5386" width="1.6640625" customWidth="1"/>
    <col min="5633" max="5633" width="1.6640625" customWidth="1"/>
    <col min="5634" max="5634" width="10.6640625" customWidth="1"/>
    <col min="5642" max="5642" width="1.6640625" customWidth="1"/>
    <col min="5889" max="5889" width="1.6640625" customWidth="1"/>
    <col min="5890" max="5890" width="10.6640625" customWidth="1"/>
    <col min="5898" max="5898" width="1.6640625" customWidth="1"/>
    <col min="6145" max="6145" width="1.6640625" customWidth="1"/>
    <col min="6146" max="6146" width="10.6640625" customWidth="1"/>
    <col min="6154" max="6154" width="1.6640625" customWidth="1"/>
    <col min="6401" max="6401" width="1.6640625" customWidth="1"/>
    <col min="6402" max="6402" width="10.6640625" customWidth="1"/>
    <col min="6410" max="6410" width="1.6640625" customWidth="1"/>
    <col min="6657" max="6657" width="1.6640625" customWidth="1"/>
    <col min="6658" max="6658" width="10.6640625" customWidth="1"/>
    <col min="6666" max="6666" width="1.6640625" customWidth="1"/>
    <col min="6913" max="6913" width="1.6640625" customWidth="1"/>
    <col min="6914" max="6914" width="10.6640625" customWidth="1"/>
    <col min="6922" max="6922" width="1.6640625" customWidth="1"/>
    <col min="7169" max="7169" width="1.6640625" customWidth="1"/>
    <col min="7170" max="7170" width="10.6640625" customWidth="1"/>
    <col min="7178" max="7178" width="1.6640625" customWidth="1"/>
    <col min="7425" max="7425" width="1.6640625" customWidth="1"/>
    <col min="7426" max="7426" width="10.6640625" customWidth="1"/>
    <col min="7434" max="7434" width="1.6640625" customWidth="1"/>
    <col min="7681" max="7681" width="1.6640625" customWidth="1"/>
    <col min="7682" max="7682" width="10.6640625" customWidth="1"/>
    <col min="7690" max="7690" width="1.6640625" customWidth="1"/>
    <col min="7937" max="7937" width="1.6640625" customWidth="1"/>
    <col min="7938" max="7938" width="10.6640625" customWidth="1"/>
    <col min="7946" max="7946" width="1.6640625" customWidth="1"/>
    <col min="8193" max="8193" width="1.6640625" customWidth="1"/>
    <col min="8194" max="8194" width="10.6640625" customWidth="1"/>
    <col min="8202" max="8202" width="1.6640625" customWidth="1"/>
    <col min="8449" max="8449" width="1.6640625" customWidth="1"/>
    <col min="8450" max="8450" width="10.6640625" customWidth="1"/>
    <col min="8458" max="8458" width="1.6640625" customWidth="1"/>
    <col min="8705" max="8705" width="1.6640625" customWidth="1"/>
    <col min="8706" max="8706" width="10.6640625" customWidth="1"/>
    <col min="8714" max="8714" width="1.6640625" customWidth="1"/>
    <col min="8961" max="8961" width="1.6640625" customWidth="1"/>
    <col min="8962" max="8962" width="10.6640625" customWidth="1"/>
    <col min="8970" max="8970" width="1.6640625" customWidth="1"/>
    <col min="9217" max="9217" width="1.6640625" customWidth="1"/>
    <col min="9218" max="9218" width="10.6640625" customWidth="1"/>
    <col min="9226" max="9226" width="1.6640625" customWidth="1"/>
    <col min="9473" max="9473" width="1.6640625" customWidth="1"/>
    <col min="9474" max="9474" width="10.6640625" customWidth="1"/>
    <col min="9482" max="9482" width="1.6640625" customWidth="1"/>
    <col min="9729" max="9729" width="1.6640625" customWidth="1"/>
    <col min="9730" max="9730" width="10.6640625" customWidth="1"/>
    <col min="9738" max="9738" width="1.6640625" customWidth="1"/>
    <col min="9985" max="9985" width="1.6640625" customWidth="1"/>
    <col min="9986" max="9986" width="10.6640625" customWidth="1"/>
    <col min="9994" max="9994" width="1.6640625" customWidth="1"/>
    <col min="10241" max="10241" width="1.6640625" customWidth="1"/>
    <col min="10242" max="10242" width="10.6640625" customWidth="1"/>
    <col min="10250" max="10250" width="1.6640625" customWidth="1"/>
    <col min="10497" max="10497" width="1.6640625" customWidth="1"/>
    <col min="10498" max="10498" width="10.6640625" customWidth="1"/>
    <col min="10506" max="10506" width="1.6640625" customWidth="1"/>
    <col min="10753" max="10753" width="1.6640625" customWidth="1"/>
    <col min="10754" max="10754" width="10.6640625" customWidth="1"/>
    <col min="10762" max="10762" width="1.6640625" customWidth="1"/>
    <col min="11009" max="11009" width="1.6640625" customWidth="1"/>
    <col min="11010" max="11010" width="10.6640625" customWidth="1"/>
    <col min="11018" max="11018" width="1.6640625" customWidth="1"/>
    <col min="11265" max="11265" width="1.6640625" customWidth="1"/>
    <col min="11266" max="11266" width="10.6640625" customWidth="1"/>
    <col min="11274" max="11274" width="1.6640625" customWidth="1"/>
    <col min="11521" max="11521" width="1.6640625" customWidth="1"/>
    <col min="11522" max="11522" width="10.6640625" customWidth="1"/>
    <col min="11530" max="11530" width="1.6640625" customWidth="1"/>
    <col min="11777" max="11777" width="1.6640625" customWidth="1"/>
    <col min="11778" max="11778" width="10.6640625" customWidth="1"/>
    <col min="11786" max="11786" width="1.6640625" customWidth="1"/>
    <col min="12033" max="12033" width="1.6640625" customWidth="1"/>
    <col min="12034" max="12034" width="10.6640625" customWidth="1"/>
    <col min="12042" max="12042" width="1.6640625" customWidth="1"/>
    <col min="12289" max="12289" width="1.6640625" customWidth="1"/>
    <col min="12290" max="12290" width="10.6640625" customWidth="1"/>
    <col min="12298" max="12298" width="1.6640625" customWidth="1"/>
    <col min="12545" max="12545" width="1.6640625" customWidth="1"/>
    <col min="12546" max="12546" width="10.6640625" customWidth="1"/>
    <col min="12554" max="12554" width="1.6640625" customWidth="1"/>
    <col min="12801" max="12801" width="1.6640625" customWidth="1"/>
    <col min="12802" max="12802" width="10.6640625" customWidth="1"/>
    <col min="12810" max="12810" width="1.6640625" customWidth="1"/>
    <col min="13057" max="13057" width="1.6640625" customWidth="1"/>
    <col min="13058" max="13058" width="10.6640625" customWidth="1"/>
    <col min="13066" max="13066" width="1.6640625" customWidth="1"/>
    <col min="13313" max="13313" width="1.6640625" customWidth="1"/>
    <col min="13314" max="13314" width="10.6640625" customWidth="1"/>
    <col min="13322" max="13322" width="1.6640625" customWidth="1"/>
    <col min="13569" max="13569" width="1.6640625" customWidth="1"/>
    <col min="13570" max="13570" width="10.6640625" customWidth="1"/>
    <col min="13578" max="13578" width="1.6640625" customWidth="1"/>
    <col min="13825" max="13825" width="1.6640625" customWidth="1"/>
    <col min="13826" max="13826" width="10.6640625" customWidth="1"/>
    <col min="13834" max="13834" width="1.6640625" customWidth="1"/>
    <col min="14081" max="14081" width="1.6640625" customWidth="1"/>
    <col min="14082" max="14082" width="10.6640625" customWidth="1"/>
    <col min="14090" max="14090" width="1.6640625" customWidth="1"/>
    <col min="14337" max="14337" width="1.6640625" customWidth="1"/>
    <col min="14338" max="14338" width="10.6640625" customWidth="1"/>
    <col min="14346" max="14346" width="1.6640625" customWidth="1"/>
    <col min="14593" max="14593" width="1.6640625" customWidth="1"/>
    <col min="14594" max="14594" width="10.6640625" customWidth="1"/>
    <col min="14602" max="14602" width="1.6640625" customWidth="1"/>
    <col min="14849" max="14849" width="1.6640625" customWidth="1"/>
    <col min="14850" max="14850" width="10.6640625" customWidth="1"/>
    <col min="14858" max="14858" width="1.6640625" customWidth="1"/>
    <col min="15105" max="15105" width="1.6640625" customWidth="1"/>
    <col min="15106" max="15106" width="10.6640625" customWidth="1"/>
    <col min="15114" max="15114" width="1.6640625" customWidth="1"/>
    <col min="15361" max="15361" width="1.6640625" customWidth="1"/>
    <col min="15362" max="15362" width="10.6640625" customWidth="1"/>
    <col min="15370" max="15370" width="1.6640625" customWidth="1"/>
    <col min="15617" max="15617" width="1.6640625" customWidth="1"/>
    <col min="15618" max="15618" width="10.6640625" customWidth="1"/>
    <col min="15626" max="15626" width="1.6640625" customWidth="1"/>
    <col min="15873" max="15873" width="1.6640625" customWidth="1"/>
    <col min="15874" max="15874" width="10.6640625" customWidth="1"/>
    <col min="15882" max="15882" width="1.6640625" customWidth="1"/>
    <col min="16129" max="16129" width="1.6640625" customWidth="1"/>
    <col min="16130" max="16130" width="10.6640625" customWidth="1"/>
    <col min="16138" max="16138" width="1.6640625" customWidth="1"/>
  </cols>
  <sheetData>
    <row r="1" spans="1:11" s="3" customFormat="1" ht="22.5" customHeight="1" x14ac:dyDescent="0.2">
      <c r="A1" s="2"/>
      <c r="B1" s="2" t="s">
        <v>35</v>
      </c>
      <c r="C1" s="2"/>
      <c r="D1" s="2"/>
      <c r="E1" s="2"/>
      <c r="F1" s="2"/>
      <c r="G1" s="2"/>
      <c r="H1" s="2"/>
      <c r="I1" s="2"/>
      <c r="J1" s="2"/>
      <c r="K1" s="2"/>
    </row>
    <row r="2" spans="1:11" s="3" customFormat="1" ht="22.5" customHeight="1" x14ac:dyDescent="0.2">
      <c r="A2" s="4" t="s">
        <v>36</v>
      </c>
      <c r="B2" s="4"/>
      <c r="C2" s="4"/>
      <c r="D2" s="4"/>
      <c r="E2" s="4"/>
      <c r="F2" s="4"/>
      <c r="G2" s="4"/>
      <c r="H2" s="4"/>
      <c r="I2" s="13" t="s">
        <v>37</v>
      </c>
      <c r="J2" s="4"/>
      <c r="K2" s="2"/>
    </row>
    <row r="3" spans="1:11" s="3" customFormat="1" ht="22.2" customHeight="1" x14ac:dyDescent="0.2">
      <c r="A3" s="2"/>
      <c r="B3" s="2" t="s">
        <v>38</v>
      </c>
      <c r="C3" s="5" t="s">
        <v>39</v>
      </c>
      <c r="D3" s="6"/>
      <c r="E3" s="7" t="s">
        <v>40</v>
      </c>
      <c r="F3" s="7" t="s">
        <v>41</v>
      </c>
      <c r="G3" s="7" t="s">
        <v>42</v>
      </c>
      <c r="H3" s="7" t="s">
        <v>43</v>
      </c>
      <c r="I3" s="7" t="s">
        <v>44</v>
      </c>
      <c r="J3" s="30"/>
      <c r="K3" s="30"/>
    </row>
    <row r="4" spans="1:11" s="3" customFormat="1" ht="22.2" customHeight="1" x14ac:dyDescent="0.2">
      <c r="A4" s="4"/>
      <c r="B4" s="4"/>
      <c r="C4" s="11" t="s">
        <v>45</v>
      </c>
      <c r="D4" s="11" t="s">
        <v>46</v>
      </c>
      <c r="E4" s="11" t="s">
        <v>47</v>
      </c>
      <c r="F4" s="11"/>
      <c r="G4" s="11"/>
      <c r="H4" s="11"/>
      <c r="I4" s="11" t="s">
        <v>48</v>
      </c>
      <c r="J4" s="13"/>
      <c r="K4" s="30"/>
    </row>
    <row r="5" spans="1:11" s="3" customFormat="1" ht="21.6" customHeight="1" x14ac:dyDescent="0.2">
      <c r="A5" s="2"/>
      <c r="B5" s="2" t="s">
        <v>15</v>
      </c>
      <c r="C5" s="8">
        <v>10</v>
      </c>
      <c r="D5" s="2">
        <v>3</v>
      </c>
      <c r="E5" s="2">
        <v>20</v>
      </c>
      <c r="F5" s="2">
        <v>5</v>
      </c>
      <c r="G5" s="2">
        <v>7</v>
      </c>
      <c r="H5" s="2">
        <v>4</v>
      </c>
      <c r="I5" s="2">
        <v>1</v>
      </c>
      <c r="J5" s="2"/>
      <c r="K5" s="2"/>
    </row>
    <row r="6" spans="1:11" s="3" customFormat="1" ht="21.6" customHeight="1" x14ac:dyDescent="0.2">
      <c r="A6" s="2"/>
      <c r="B6" s="2" t="s">
        <v>49</v>
      </c>
      <c r="C6" s="8" t="s">
        <v>474</v>
      </c>
      <c r="D6" s="2"/>
      <c r="E6" s="29" t="s">
        <v>50</v>
      </c>
      <c r="F6" s="2">
        <v>12</v>
      </c>
      <c r="G6" s="29" t="s">
        <v>50</v>
      </c>
      <c r="H6" s="29" t="s">
        <v>50</v>
      </c>
      <c r="I6" s="29" t="s">
        <v>50</v>
      </c>
      <c r="J6" s="2"/>
    </row>
    <row r="7" spans="1:11" s="3" customFormat="1" ht="21.6" customHeight="1" x14ac:dyDescent="0.2">
      <c r="A7" s="2"/>
      <c r="B7" s="2" t="s">
        <v>17</v>
      </c>
      <c r="C7" s="31" t="s">
        <v>50</v>
      </c>
      <c r="D7" s="29" t="s">
        <v>50</v>
      </c>
      <c r="E7" s="29" t="s">
        <v>50</v>
      </c>
      <c r="F7" s="29" t="s">
        <v>50</v>
      </c>
      <c r="G7" s="29" t="s">
        <v>50</v>
      </c>
      <c r="H7" s="29" t="s">
        <v>50</v>
      </c>
      <c r="I7" s="29" t="s">
        <v>50</v>
      </c>
      <c r="J7" s="2"/>
    </row>
    <row r="8" spans="1:11" s="3" customFormat="1" ht="21.6" customHeight="1" x14ac:dyDescent="0.2">
      <c r="A8" s="2"/>
      <c r="B8" s="2" t="s">
        <v>445</v>
      </c>
      <c r="C8" s="8" t="s">
        <v>475</v>
      </c>
      <c r="D8" s="2"/>
      <c r="E8" s="29" t="s">
        <v>50</v>
      </c>
      <c r="F8" s="2">
        <v>20</v>
      </c>
      <c r="G8" s="29" t="s">
        <v>50</v>
      </c>
      <c r="H8" s="29" t="s">
        <v>50</v>
      </c>
      <c r="I8" s="29" t="s">
        <v>50</v>
      </c>
      <c r="J8" s="2"/>
    </row>
    <row r="9" spans="1:11" s="3" customFormat="1" ht="21.6" customHeight="1" x14ac:dyDescent="0.2">
      <c r="B9" s="15" t="s">
        <v>18</v>
      </c>
      <c r="C9" s="32" t="s">
        <v>476</v>
      </c>
      <c r="D9" s="2"/>
      <c r="E9" s="29" t="s">
        <v>50</v>
      </c>
      <c r="F9" s="3">
        <v>23</v>
      </c>
      <c r="G9" s="33" t="s">
        <v>51</v>
      </c>
      <c r="H9" s="33" t="s">
        <v>51</v>
      </c>
      <c r="I9" s="33" t="s">
        <v>51</v>
      </c>
    </row>
    <row r="10" spans="1:11" s="3" customFormat="1" ht="9" customHeight="1" x14ac:dyDescent="0.2">
      <c r="B10" s="44"/>
      <c r="C10" s="45"/>
      <c r="D10" s="34"/>
      <c r="E10" s="34"/>
      <c r="F10" s="34"/>
      <c r="G10" s="34"/>
      <c r="H10" s="14"/>
      <c r="I10" s="14"/>
    </row>
    <row r="11" spans="1:11" s="3" customFormat="1" ht="21.6" customHeight="1" x14ac:dyDescent="0.2">
      <c r="B11" s="16" t="s">
        <v>19</v>
      </c>
      <c r="C11" s="378" t="s">
        <v>473</v>
      </c>
      <c r="D11" s="379"/>
      <c r="E11" s="34" t="s">
        <v>50</v>
      </c>
      <c r="F11" s="18">
        <v>37</v>
      </c>
      <c r="G11" s="14" t="s">
        <v>51</v>
      </c>
      <c r="H11" s="14" t="s">
        <v>51</v>
      </c>
      <c r="I11" s="14" t="s">
        <v>51</v>
      </c>
    </row>
    <row r="12" spans="1:11" s="3" customFormat="1" ht="21.6" customHeight="1" x14ac:dyDescent="0.2">
      <c r="B12" s="16" t="s">
        <v>20</v>
      </c>
      <c r="C12" s="35">
        <v>31</v>
      </c>
      <c r="D12" s="36">
        <v>0.6</v>
      </c>
      <c r="E12" s="34">
        <v>38</v>
      </c>
      <c r="F12" s="18">
        <v>42.7</v>
      </c>
      <c r="G12" s="14">
        <v>12.2</v>
      </c>
      <c r="H12" s="14">
        <v>8.1999999999999993</v>
      </c>
      <c r="I12" s="14">
        <v>3.1</v>
      </c>
    </row>
    <row r="13" spans="1:11" s="3" customFormat="1" ht="9.75" customHeight="1" x14ac:dyDescent="0.2">
      <c r="A13" s="21"/>
      <c r="B13" s="37"/>
      <c r="C13" s="38"/>
      <c r="D13" s="39"/>
      <c r="E13" s="40"/>
      <c r="F13" s="24"/>
      <c r="G13" s="25"/>
      <c r="H13" s="25"/>
      <c r="I13" s="25"/>
      <c r="J13" s="21"/>
    </row>
    <row r="14" spans="1:11" s="3" customFormat="1" ht="9.75" customHeight="1" x14ac:dyDescent="0.2">
      <c r="B14" s="15"/>
      <c r="C14" s="41"/>
      <c r="D14" s="36"/>
      <c r="E14" s="34"/>
      <c r="F14" s="18"/>
      <c r="G14" s="14"/>
      <c r="H14" s="14"/>
      <c r="I14" s="14"/>
    </row>
    <row r="15" spans="1:11" s="3" customFormat="1" ht="21.6" customHeight="1" x14ac:dyDescent="0.2">
      <c r="B15" s="42" t="s">
        <v>26</v>
      </c>
      <c r="C15" s="380" t="s">
        <v>477</v>
      </c>
      <c r="D15" s="379"/>
      <c r="E15" s="34" t="s">
        <v>50</v>
      </c>
      <c r="F15" s="14">
        <v>81</v>
      </c>
      <c r="G15" s="14">
        <v>10</v>
      </c>
      <c r="H15" s="14" t="s">
        <v>50</v>
      </c>
      <c r="I15" s="14" t="s">
        <v>50</v>
      </c>
    </row>
    <row r="16" spans="1:11" s="3" customFormat="1" ht="21.75" customHeight="1" x14ac:dyDescent="0.2">
      <c r="B16" s="15" t="s">
        <v>27</v>
      </c>
      <c r="C16" s="378" t="s">
        <v>477</v>
      </c>
      <c r="D16" s="379"/>
      <c r="E16" s="34" t="s">
        <v>50</v>
      </c>
      <c r="F16" s="14">
        <v>81</v>
      </c>
      <c r="G16" s="14">
        <v>10</v>
      </c>
      <c r="H16" s="14" t="s">
        <v>50</v>
      </c>
      <c r="I16" s="14" t="s">
        <v>50</v>
      </c>
    </row>
    <row r="17" spans="1:10" s="3" customFormat="1" ht="21.75" customHeight="1" x14ac:dyDescent="0.2">
      <c r="B17" s="15" t="s">
        <v>28</v>
      </c>
      <c r="C17" s="378" t="s">
        <v>478</v>
      </c>
      <c r="D17" s="379"/>
      <c r="E17" s="34" t="s">
        <v>50</v>
      </c>
      <c r="F17" s="34" t="s">
        <v>50</v>
      </c>
      <c r="G17" s="34" t="s">
        <v>50</v>
      </c>
      <c r="H17" s="14" t="s">
        <v>50</v>
      </c>
      <c r="I17" s="14" t="s">
        <v>50</v>
      </c>
    </row>
    <row r="18" spans="1:10" s="3" customFormat="1" ht="21.75" customHeight="1" x14ac:dyDescent="0.2">
      <c r="B18" s="15" t="s">
        <v>52</v>
      </c>
      <c r="C18" s="43" t="s">
        <v>50</v>
      </c>
      <c r="D18" s="34" t="s">
        <v>50</v>
      </c>
      <c r="E18" s="34" t="s">
        <v>50</v>
      </c>
      <c r="F18" s="14" t="s">
        <v>50</v>
      </c>
      <c r="G18" s="14" t="s">
        <v>50</v>
      </c>
      <c r="H18" s="14" t="s">
        <v>51</v>
      </c>
      <c r="I18" s="14" t="s">
        <v>50</v>
      </c>
    </row>
    <row r="19" spans="1:10" s="3" customFormat="1" ht="21.75" customHeight="1" x14ac:dyDescent="0.2">
      <c r="B19" s="15" t="s">
        <v>152</v>
      </c>
      <c r="C19" s="45">
        <v>40</v>
      </c>
      <c r="D19" s="34">
        <v>6.3</v>
      </c>
      <c r="E19" s="34" t="s">
        <v>51</v>
      </c>
      <c r="F19" s="34">
        <v>81.900000000000006</v>
      </c>
      <c r="G19" s="34">
        <v>10</v>
      </c>
      <c r="H19" s="14">
        <v>16.3</v>
      </c>
      <c r="I19" s="14">
        <v>10.4</v>
      </c>
    </row>
    <row r="20" spans="1:10" s="3" customFormat="1" ht="9" customHeight="1" x14ac:dyDescent="0.2">
      <c r="B20" s="44"/>
      <c r="C20" s="45"/>
      <c r="D20" s="34"/>
      <c r="E20" s="34"/>
      <c r="F20" s="34"/>
      <c r="G20" s="34"/>
      <c r="H20" s="14"/>
      <c r="I20" s="14"/>
    </row>
    <row r="21" spans="1:10" s="3" customFormat="1" ht="21.75" customHeight="1" x14ac:dyDescent="0.2">
      <c r="B21" s="15" t="s">
        <v>479</v>
      </c>
      <c r="C21" s="45" t="s">
        <v>50</v>
      </c>
      <c r="D21" s="34" t="s">
        <v>50</v>
      </c>
      <c r="E21" s="34" t="s">
        <v>50</v>
      </c>
      <c r="F21" s="34" t="s">
        <v>50</v>
      </c>
      <c r="G21" s="34" t="s">
        <v>50</v>
      </c>
      <c r="H21" s="14" t="s">
        <v>50</v>
      </c>
      <c r="I21" s="14" t="s">
        <v>50</v>
      </c>
    </row>
    <row r="22" spans="1:10" s="3" customFormat="1" ht="21.75" customHeight="1" x14ac:dyDescent="0.2">
      <c r="B22" s="15" t="s">
        <v>391</v>
      </c>
      <c r="C22" s="45" t="s">
        <v>50</v>
      </c>
      <c r="D22" s="34" t="s">
        <v>50</v>
      </c>
      <c r="E22" s="34" t="s">
        <v>50</v>
      </c>
      <c r="F22" s="34" t="s">
        <v>50</v>
      </c>
      <c r="G22" s="34" t="s">
        <v>50</v>
      </c>
      <c r="H22" s="14" t="s">
        <v>50</v>
      </c>
      <c r="I22" s="14" t="s">
        <v>50</v>
      </c>
    </row>
    <row r="23" spans="1:10" s="3" customFormat="1" ht="21.75" customHeight="1" x14ac:dyDescent="0.2">
      <c r="B23" s="15" t="s">
        <v>132</v>
      </c>
      <c r="C23" s="362">
        <v>43</v>
      </c>
      <c r="D23" s="34">
        <v>5.2</v>
      </c>
      <c r="E23" s="34">
        <v>39.4</v>
      </c>
      <c r="F23" s="34">
        <v>106.1</v>
      </c>
      <c r="G23" s="34">
        <v>7.5</v>
      </c>
      <c r="H23" s="14">
        <v>13.5</v>
      </c>
      <c r="I23" s="14">
        <v>4.3</v>
      </c>
    </row>
    <row r="24" spans="1:10" s="3" customFormat="1" ht="21.75" customHeight="1" x14ac:dyDescent="0.2">
      <c r="B24" s="15" t="s">
        <v>437</v>
      </c>
      <c r="C24" s="45" t="s">
        <v>50</v>
      </c>
      <c r="D24" s="34" t="s">
        <v>50</v>
      </c>
      <c r="E24" s="34" t="s">
        <v>50</v>
      </c>
      <c r="F24" s="34" t="s">
        <v>50</v>
      </c>
      <c r="G24" s="34" t="s">
        <v>50</v>
      </c>
      <c r="H24" s="14" t="s">
        <v>50</v>
      </c>
      <c r="I24" s="14" t="s">
        <v>50</v>
      </c>
    </row>
    <row r="25" spans="1:10" s="3" customFormat="1" ht="21.75" customHeight="1" x14ac:dyDescent="0.2">
      <c r="B25" s="15" t="s">
        <v>496</v>
      </c>
      <c r="C25" s="45" t="s">
        <v>50</v>
      </c>
      <c r="D25" s="34" t="s">
        <v>50</v>
      </c>
      <c r="E25" s="34" t="s">
        <v>50</v>
      </c>
      <c r="F25" s="34" t="s">
        <v>50</v>
      </c>
      <c r="G25" s="34" t="s">
        <v>50</v>
      </c>
      <c r="H25" s="14" t="s">
        <v>50</v>
      </c>
      <c r="I25" s="14" t="s">
        <v>50</v>
      </c>
    </row>
    <row r="26" spans="1:10" s="3" customFormat="1" ht="9" customHeight="1" x14ac:dyDescent="0.2">
      <c r="B26" s="44"/>
      <c r="C26" s="45"/>
      <c r="D26" s="34"/>
      <c r="E26" s="34"/>
      <c r="F26" s="34"/>
      <c r="G26" s="34"/>
      <c r="H26" s="14"/>
      <c r="I26" s="14"/>
    </row>
    <row r="27" spans="1:10" s="3" customFormat="1" ht="21.75" customHeight="1" x14ac:dyDescent="0.2">
      <c r="A27" s="28"/>
      <c r="B27" s="363" t="s">
        <v>451</v>
      </c>
      <c r="C27" s="364">
        <v>43</v>
      </c>
      <c r="D27" s="365">
        <v>9.1999999999999993</v>
      </c>
      <c r="E27" s="365">
        <v>37.6</v>
      </c>
      <c r="F27" s="365">
        <v>112.1</v>
      </c>
      <c r="G27" s="365">
        <v>7</v>
      </c>
      <c r="H27" s="366">
        <v>16</v>
      </c>
      <c r="I27" s="361">
        <v>8.6999999999999993</v>
      </c>
      <c r="J27" s="28"/>
    </row>
    <row r="28" spans="1:10" s="3" customFormat="1" ht="22.2" customHeight="1" x14ac:dyDescent="0.2">
      <c r="A28" s="2" t="s">
        <v>459</v>
      </c>
      <c r="B28" s="2"/>
      <c r="C28" s="2"/>
      <c r="D28" s="2"/>
      <c r="E28" s="2"/>
      <c r="F28" s="2"/>
      <c r="G28" s="2"/>
      <c r="H28" s="2"/>
      <c r="I28" s="29" t="s">
        <v>460</v>
      </c>
      <c r="J28" s="2"/>
    </row>
    <row r="29" spans="1:10" s="3" customFormat="1" ht="22.5" customHeight="1" x14ac:dyDescent="0.2">
      <c r="A29" s="3" t="s">
        <v>493</v>
      </c>
    </row>
  </sheetData>
  <mergeCells count="4">
    <mergeCell ref="C11:D11"/>
    <mergeCell ref="C15:D15"/>
    <mergeCell ref="C16:D16"/>
    <mergeCell ref="C17:D17"/>
  </mergeCells>
  <phoneticPr fontId="6"/>
  <printOptions horizontalCentered="1"/>
  <pageMargins left="0.70866141732283472" right="0.39370078740157483" top="0.78740157480314965" bottom="0.51181102362204722" header="0.51181102362204722" footer="0.51181102362204722"/>
  <pageSetup paperSize="9" scale="7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dimension ref="A1:W41"/>
  <sheetViews>
    <sheetView view="pageBreakPreview" zoomScale="70" zoomScaleNormal="75" zoomScaleSheetLayoutView="70" workbookViewId="0">
      <pane ySplit="7" topLeftCell="A8" activePane="bottomLeft" state="frozen"/>
      <selection sqref="A1:XFD1"/>
      <selection pane="bottomLeft" activeCell="A2" sqref="A2:XFD2"/>
    </sheetView>
  </sheetViews>
  <sheetFormatPr defaultColWidth="11.6640625" defaultRowHeight="22.5" customHeight="1" x14ac:dyDescent="0.2"/>
  <cols>
    <col min="1" max="1" width="1.6640625" customWidth="1"/>
    <col min="2" max="2" width="10.6640625" customWidth="1"/>
    <col min="3" max="9" width="5.6640625" customWidth="1"/>
    <col min="10" max="10" width="7.9140625" bestFit="1" customWidth="1"/>
    <col min="11" max="11" width="5.6640625" customWidth="1"/>
    <col min="12" max="12" width="5.9140625" customWidth="1"/>
    <col min="13" max="20" width="5.6640625" customWidth="1"/>
    <col min="21" max="21" width="6.1640625" customWidth="1"/>
    <col min="22" max="22" width="5.6640625" customWidth="1"/>
    <col min="23" max="23" width="1.5" customWidth="1"/>
    <col min="257" max="257" width="1.6640625" customWidth="1"/>
    <col min="258" max="258" width="10.6640625" customWidth="1"/>
    <col min="259" max="265" width="5.6640625" customWidth="1"/>
    <col min="266" max="266" width="7.9140625" bestFit="1" customWidth="1"/>
    <col min="267" max="267" width="5.6640625" customWidth="1"/>
    <col min="268" max="268" width="5.9140625" customWidth="1"/>
    <col min="269" max="276" width="5.6640625" customWidth="1"/>
    <col min="277" max="277" width="6.1640625" customWidth="1"/>
    <col min="278" max="278" width="5.6640625" customWidth="1"/>
    <col min="279" max="279" width="1.5" customWidth="1"/>
    <col min="513" max="513" width="1.6640625" customWidth="1"/>
    <col min="514" max="514" width="10.6640625" customWidth="1"/>
    <col min="515" max="521" width="5.6640625" customWidth="1"/>
    <col min="522" max="522" width="7.9140625" bestFit="1" customWidth="1"/>
    <col min="523" max="523" width="5.6640625" customWidth="1"/>
    <col min="524" max="524" width="5.9140625" customWidth="1"/>
    <col min="525" max="532" width="5.6640625" customWidth="1"/>
    <col min="533" max="533" width="6.1640625" customWidth="1"/>
    <col min="534" max="534" width="5.6640625" customWidth="1"/>
    <col min="535" max="535" width="1.5" customWidth="1"/>
    <col min="769" max="769" width="1.6640625" customWidth="1"/>
    <col min="770" max="770" width="10.6640625" customWidth="1"/>
    <col min="771" max="777" width="5.6640625" customWidth="1"/>
    <col min="778" max="778" width="7.9140625" bestFit="1" customWidth="1"/>
    <col min="779" max="779" width="5.6640625" customWidth="1"/>
    <col min="780" max="780" width="5.9140625" customWidth="1"/>
    <col min="781" max="788" width="5.6640625" customWidth="1"/>
    <col min="789" max="789" width="6.1640625" customWidth="1"/>
    <col min="790" max="790" width="5.6640625" customWidth="1"/>
    <col min="791" max="791" width="1.5" customWidth="1"/>
    <col min="1025" max="1025" width="1.6640625" customWidth="1"/>
    <col min="1026" max="1026" width="10.6640625" customWidth="1"/>
    <col min="1027" max="1033" width="5.6640625" customWidth="1"/>
    <col min="1034" max="1034" width="7.9140625" bestFit="1" customWidth="1"/>
    <col min="1035" max="1035" width="5.6640625" customWidth="1"/>
    <col min="1036" max="1036" width="5.9140625" customWidth="1"/>
    <col min="1037" max="1044" width="5.6640625" customWidth="1"/>
    <col min="1045" max="1045" width="6.1640625" customWidth="1"/>
    <col min="1046" max="1046" width="5.6640625" customWidth="1"/>
    <col min="1047" max="1047" width="1.5" customWidth="1"/>
    <col min="1281" max="1281" width="1.6640625" customWidth="1"/>
    <col min="1282" max="1282" width="10.6640625" customWidth="1"/>
    <col min="1283" max="1289" width="5.6640625" customWidth="1"/>
    <col min="1290" max="1290" width="7.9140625" bestFit="1" customWidth="1"/>
    <col min="1291" max="1291" width="5.6640625" customWidth="1"/>
    <col min="1292" max="1292" width="5.9140625" customWidth="1"/>
    <col min="1293" max="1300" width="5.6640625" customWidth="1"/>
    <col min="1301" max="1301" width="6.1640625" customWidth="1"/>
    <col min="1302" max="1302" width="5.6640625" customWidth="1"/>
    <col min="1303" max="1303" width="1.5" customWidth="1"/>
    <col min="1537" max="1537" width="1.6640625" customWidth="1"/>
    <col min="1538" max="1538" width="10.6640625" customWidth="1"/>
    <col min="1539" max="1545" width="5.6640625" customWidth="1"/>
    <col min="1546" max="1546" width="7.9140625" bestFit="1" customWidth="1"/>
    <col min="1547" max="1547" width="5.6640625" customWidth="1"/>
    <col min="1548" max="1548" width="5.9140625" customWidth="1"/>
    <col min="1549" max="1556" width="5.6640625" customWidth="1"/>
    <col min="1557" max="1557" width="6.1640625" customWidth="1"/>
    <col min="1558" max="1558" width="5.6640625" customWidth="1"/>
    <col min="1559" max="1559" width="1.5" customWidth="1"/>
    <col min="1793" max="1793" width="1.6640625" customWidth="1"/>
    <col min="1794" max="1794" width="10.6640625" customWidth="1"/>
    <col min="1795" max="1801" width="5.6640625" customWidth="1"/>
    <col min="1802" max="1802" width="7.9140625" bestFit="1" customWidth="1"/>
    <col min="1803" max="1803" width="5.6640625" customWidth="1"/>
    <col min="1804" max="1804" width="5.9140625" customWidth="1"/>
    <col min="1805" max="1812" width="5.6640625" customWidth="1"/>
    <col min="1813" max="1813" width="6.1640625" customWidth="1"/>
    <col min="1814" max="1814" width="5.6640625" customWidth="1"/>
    <col min="1815" max="1815" width="1.5" customWidth="1"/>
    <col min="2049" max="2049" width="1.6640625" customWidth="1"/>
    <col min="2050" max="2050" width="10.6640625" customWidth="1"/>
    <col min="2051" max="2057" width="5.6640625" customWidth="1"/>
    <col min="2058" max="2058" width="7.9140625" bestFit="1" customWidth="1"/>
    <col min="2059" max="2059" width="5.6640625" customWidth="1"/>
    <col min="2060" max="2060" width="5.9140625" customWidth="1"/>
    <col min="2061" max="2068" width="5.6640625" customWidth="1"/>
    <col min="2069" max="2069" width="6.1640625" customWidth="1"/>
    <col min="2070" max="2070" width="5.6640625" customWidth="1"/>
    <col min="2071" max="2071" width="1.5" customWidth="1"/>
    <col min="2305" max="2305" width="1.6640625" customWidth="1"/>
    <col min="2306" max="2306" width="10.6640625" customWidth="1"/>
    <col min="2307" max="2313" width="5.6640625" customWidth="1"/>
    <col min="2314" max="2314" width="7.9140625" bestFit="1" customWidth="1"/>
    <col min="2315" max="2315" width="5.6640625" customWidth="1"/>
    <col min="2316" max="2316" width="5.9140625" customWidth="1"/>
    <col min="2317" max="2324" width="5.6640625" customWidth="1"/>
    <col min="2325" max="2325" width="6.1640625" customWidth="1"/>
    <col min="2326" max="2326" width="5.6640625" customWidth="1"/>
    <col min="2327" max="2327" width="1.5" customWidth="1"/>
    <col min="2561" max="2561" width="1.6640625" customWidth="1"/>
    <col min="2562" max="2562" width="10.6640625" customWidth="1"/>
    <col min="2563" max="2569" width="5.6640625" customWidth="1"/>
    <col min="2570" max="2570" width="7.9140625" bestFit="1" customWidth="1"/>
    <col min="2571" max="2571" width="5.6640625" customWidth="1"/>
    <col min="2572" max="2572" width="5.9140625" customWidth="1"/>
    <col min="2573" max="2580" width="5.6640625" customWidth="1"/>
    <col min="2581" max="2581" width="6.1640625" customWidth="1"/>
    <col min="2582" max="2582" width="5.6640625" customWidth="1"/>
    <col min="2583" max="2583" width="1.5" customWidth="1"/>
    <col min="2817" max="2817" width="1.6640625" customWidth="1"/>
    <col min="2818" max="2818" width="10.6640625" customWidth="1"/>
    <col min="2819" max="2825" width="5.6640625" customWidth="1"/>
    <col min="2826" max="2826" width="7.9140625" bestFit="1" customWidth="1"/>
    <col min="2827" max="2827" width="5.6640625" customWidth="1"/>
    <col min="2828" max="2828" width="5.9140625" customWidth="1"/>
    <col min="2829" max="2836" width="5.6640625" customWidth="1"/>
    <col min="2837" max="2837" width="6.1640625" customWidth="1"/>
    <col min="2838" max="2838" width="5.6640625" customWidth="1"/>
    <col min="2839" max="2839" width="1.5" customWidth="1"/>
    <col min="3073" max="3073" width="1.6640625" customWidth="1"/>
    <col min="3074" max="3074" width="10.6640625" customWidth="1"/>
    <col min="3075" max="3081" width="5.6640625" customWidth="1"/>
    <col min="3082" max="3082" width="7.9140625" bestFit="1" customWidth="1"/>
    <col min="3083" max="3083" width="5.6640625" customWidth="1"/>
    <col min="3084" max="3084" width="5.9140625" customWidth="1"/>
    <col min="3085" max="3092" width="5.6640625" customWidth="1"/>
    <col min="3093" max="3093" width="6.1640625" customWidth="1"/>
    <col min="3094" max="3094" width="5.6640625" customWidth="1"/>
    <col min="3095" max="3095" width="1.5" customWidth="1"/>
    <col min="3329" max="3329" width="1.6640625" customWidth="1"/>
    <col min="3330" max="3330" width="10.6640625" customWidth="1"/>
    <col min="3331" max="3337" width="5.6640625" customWidth="1"/>
    <col min="3338" max="3338" width="7.9140625" bestFit="1" customWidth="1"/>
    <col min="3339" max="3339" width="5.6640625" customWidth="1"/>
    <col min="3340" max="3340" width="5.9140625" customWidth="1"/>
    <col min="3341" max="3348" width="5.6640625" customWidth="1"/>
    <col min="3349" max="3349" width="6.1640625" customWidth="1"/>
    <col min="3350" max="3350" width="5.6640625" customWidth="1"/>
    <col min="3351" max="3351" width="1.5" customWidth="1"/>
    <col min="3585" max="3585" width="1.6640625" customWidth="1"/>
    <col min="3586" max="3586" width="10.6640625" customWidth="1"/>
    <col min="3587" max="3593" width="5.6640625" customWidth="1"/>
    <col min="3594" max="3594" width="7.9140625" bestFit="1" customWidth="1"/>
    <col min="3595" max="3595" width="5.6640625" customWidth="1"/>
    <col min="3596" max="3596" width="5.9140625" customWidth="1"/>
    <col min="3597" max="3604" width="5.6640625" customWidth="1"/>
    <col min="3605" max="3605" width="6.1640625" customWidth="1"/>
    <col min="3606" max="3606" width="5.6640625" customWidth="1"/>
    <col min="3607" max="3607" width="1.5" customWidth="1"/>
    <col min="3841" max="3841" width="1.6640625" customWidth="1"/>
    <col min="3842" max="3842" width="10.6640625" customWidth="1"/>
    <col min="3843" max="3849" width="5.6640625" customWidth="1"/>
    <col min="3850" max="3850" width="7.9140625" bestFit="1" customWidth="1"/>
    <col min="3851" max="3851" width="5.6640625" customWidth="1"/>
    <col min="3852" max="3852" width="5.9140625" customWidth="1"/>
    <col min="3853" max="3860" width="5.6640625" customWidth="1"/>
    <col min="3861" max="3861" width="6.1640625" customWidth="1"/>
    <col min="3862" max="3862" width="5.6640625" customWidth="1"/>
    <col min="3863" max="3863" width="1.5" customWidth="1"/>
    <col min="4097" max="4097" width="1.6640625" customWidth="1"/>
    <col min="4098" max="4098" width="10.6640625" customWidth="1"/>
    <col min="4099" max="4105" width="5.6640625" customWidth="1"/>
    <col min="4106" max="4106" width="7.9140625" bestFit="1" customWidth="1"/>
    <col min="4107" max="4107" width="5.6640625" customWidth="1"/>
    <col min="4108" max="4108" width="5.9140625" customWidth="1"/>
    <col min="4109" max="4116" width="5.6640625" customWidth="1"/>
    <col min="4117" max="4117" width="6.1640625" customWidth="1"/>
    <col min="4118" max="4118" width="5.6640625" customWidth="1"/>
    <col min="4119" max="4119" width="1.5" customWidth="1"/>
    <col min="4353" max="4353" width="1.6640625" customWidth="1"/>
    <col min="4354" max="4354" width="10.6640625" customWidth="1"/>
    <col min="4355" max="4361" width="5.6640625" customWidth="1"/>
    <col min="4362" max="4362" width="7.9140625" bestFit="1" customWidth="1"/>
    <col min="4363" max="4363" width="5.6640625" customWidth="1"/>
    <col min="4364" max="4364" width="5.9140625" customWidth="1"/>
    <col min="4365" max="4372" width="5.6640625" customWidth="1"/>
    <col min="4373" max="4373" width="6.1640625" customWidth="1"/>
    <col min="4374" max="4374" width="5.6640625" customWidth="1"/>
    <col min="4375" max="4375" width="1.5" customWidth="1"/>
    <col min="4609" max="4609" width="1.6640625" customWidth="1"/>
    <col min="4610" max="4610" width="10.6640625" customWidth="1"/>
    <col min="4611" max="4617" width="5.6640625" customWidth="1"/>
    <col min="4618" max="4618" width="7.9140625" bestFit="1" customWidth="1"/>
    <col min="4619" max="4619" width="5.6640625" customWidth="1"/>
    <col min="4620" max="4620" width="5.9140625" customWidth="1"/>
    <col min="4621" max="4628" width="5.6640625" customWidth="1"/>
    <col min="4629" max="4629" width="6.1640625" customWidth="1"/>
    <col min="4630" max="4630" width="5.6640625" customWidth="1"/>
    <col min="4631" max="4631" width="1.5" customWidth="1"/>
    <col min="4865" max="4865" width="1.6640625" customWidth="1"/>
    <col min="4866" max="4866" width="10.6640625" customWidth="1"/>
    <col min="4867" max="4873" width="5.6640625" customWidth="1"/>
    <col min="4874" max="4874" width="7.9140625" bestFit="1" customWidth="1"/>
    <col min="4875" max="4875" width="5.6640625" customWidth="1"/>
    <col min="4876" max="4876" width="5.9140625" customWidth="1"/>
    <col min="4877" max="4884" width="5.6640625" customWidth="1"/>
    <col min="4885" max="4885" width="6.1640625" customWidth="1"/>
    <col min="4886" max="4886" width="5.6640625" customWidth="1"/>
    <col min="4887" max="4887" width="1.5" customWidth="1"/>
    <col min="5121" max="5121" width="1.6640625" customWidth="1"/>
    <col min="5122" max="5122" width="10.6640625" customWidth="1"/>
    <col min="5123" max="5129" width="5.6640625" customWidth="1"/>
    <col min="5130" max="5130" width="7.9140625" bestFit="1" customWidth="1"/>
    <col min="5131" max="5131" width="5.6640625" customWidth="1"/>
    <col min="5132" max="5132" width="5.9140625" customWidth="1"/>
    <col min="5133" max="5140" width="5.6640625" customWidth="1"/>
    <col min="5141" max="5141" width="6.1640625" customWidth="1"/>
    <col min="5142" max="5142" width="5.6640625" customWidth="1"/>
    <col min="5143" max="5143" width="1.5" customWidth="1"/>
    <col min="5377" max="5377" width="1.6640625" customWidth="1"/>
    <col min="5378" max="5378" width="10.6640625" customWidth="1"/>
    <col min="5379" max="5385" width="5.6640625" customWidth="1"/>
    <col min="5386" max="5386" width="7.9140625" bestFit="1" customWidth="1"/>
    <col min="5387" max="5387" width="5.6640625" customWidth="1"/>
    <col min="5388" max="5388" width="5.9140625" customWidth="1"/>
    <col min="5389" max="5396" width="5.6640625" customWidth="1"/>
    <col min="5397" max="5397" width="6.1640625" customWidth="1"/>
    <col min="5398" max="5398" width="5.6640625" customWidth="1"/>
    <col min="5399" max="5399" width="1.5" customWidth="1"/>
    <col min="5633" max="5633" width="1.6640625" customWidth="1"/>
    <col min="5634" max="5634" width="10.6640625" customWidth="1"/>
    <col min="5635" max="5641" width="5.6640625" customWidth="1"/>
    <col min="5642" max="5642" width="7.9140625" bestFit="1" customWidth="1"/>
    <col min="5643" max="5643" width="5.6640625" customWidth="1"/>
    <col min="5644" max="5644" width="5.9140625" customWidth="1"/>
    <col min="5645" max="5652" width="5.6640625" customWidth="1"/>
    <col min="5653" max="5653" width="6.1640625" customWidth="1"/>
    <col min="5654" max="5654" width="5.6640625" customWidth="1"/>
    <col min="5655" max="5655" width="1.5" customWidth="1"/>
    <col min="5889" max="5889" width="1.6640625" customWidth="1"/>
    <col min="5890" max="5890" width="10.6640625" customWidth="1"/>
    <col min="5891" max="5897" width="5.6640625" customWidth="1"/>
    <col min="5898" max="5898" width="7.9140625" bestFit="1" customWidth="1"/>
    <col min="5899" max="5899" width="5.6640625" customWidth="1"/>
    <col min="5900" max="5900" width="5.9140625" customWidth="1"/>
    <col min="5901" max="5908" width="5.6640625" customWidth="1"/>
    <col min="5909" max="5909" width="6.1640625" customWidth="1"/>
    <col min="5910" max="5910" width="5.6640625" customWidth="1"/>
    <col min="5911" max="5911" width="1.5" customWidth="1"/>
    <col min="6145" max="6145" width="1.6640625" customWidth="1"/>
    <col min="6146" max="6146" width="10.6640625" customWidth="1"/>
    <col min="6147" max="6153" width="5.6640625" customWidth="1"/>
    <col min="6154" max="6154" width="7.9140625" bestFit="1" customWidth="1"/>
    <col min="6155" max="6155" width="5.6640625" customWidth="1"/>
    <col min="6156" max="6156" width="5.9140625" customWidth="1"/>
    <col min="6157" max="6164" width="5.6640625" customWidth="1"/>
    <col min="6165" max="6165" width="6.1640625" customWidth="1"/>
    <col min="6166" max="6166" width="5.6640625" customWidth="1"/>
    <col min="6167" max="6167" width="1.5" customWidth="1"/>
    <col min="6401" max="6401" width="1.6640625" customWidth="1"/>
    <col min="6402" max="6402" width="10.6640625" customWidth="1"/>
    <col min="6403" max="6409" width="5.6640625" customWidth="1"/>
    <col min="6410" max="6410" width="7.9140625" bestFit="1" customWidth="1"/>
    <col min="6411" max="6411" width="5.6640625" customWidth="1"/>
    <col min="6412" max="6412" width="5.9140625" customWidth="1"/>
    <col min="6413" max="6420" width="5.6640625" customWidth="1"/>
    <col min="6421" max="6421" width="6.1640625" customWidth="1"/>
    <col min="6422" max="6422" width="5.6640625" customWidth="1"/>
    <col min="6423" max="6423" width="1.5" customWidth="1"/>
    <col min="6657" max="6657" width="1.6640625" customWidth="1"/>
    <col min="6658" max="6658" width="10.6640625" customWidth="1"/>
    <col min="6659" max="6665" width="5.6640625" customWidth="1"/>
    <col min="6666" max="6666" width="7.9140625" bestFit="1" customWidth="1"/>
    <col min="6667" max="6667" width="5.6640625" customWidth="1"/>
    <col min="6668" max="6668" width="5.9140625" customWidth="1"/>
    <col min="6669" max="6676" width="5.6640625" customWidth="1"/>
    <col min="6677" max="6677" width="6.1640625" customWidth="1"/>
    <col min="6678" max="6678" width="5.6640625" customWidth="1"/>
    <col min="6679" max="6679" width="1.5" customWidth="1"/>
    <col min="6913" max="6913" width="1.6640625" customWidth="1"/>
    <col min="6914" max="6914" width="10.6640625" customWidth="1"/>
    <col min="6915" max="6921" width="5.6640625" customWidth="1"/>
    <col min="6922" max="6922" width="7.9140625" bestFit="1" customWidth="1"/>
    <col min="6923" max="6923" width="5.6640625" customWidth="1"/>
    <col min="6924" max="6924" width="5.9140625" customWidth="1"/>
    <col min="6925" max="6932" width="5.6640625" customWidth="1"/>
    <col min="6933" max="6933" width="6.1640625" customWidth="1"/>
    <col min="6934" max="6934" width="5.6640625" customWidth="1"/>
    <col min="6935" max="6935" width="1.5" customWidth="1"/>
    <col min="7169" max="7169" width="1.6640625" customWidth="1"/>
    <col min="7170" max="7170" width="10.6640625" customWidth="1"/>
    <col min="7171" max="7177" width="5.6640625" customWidth="1"/>
    <col min="7178" max="7178" width="7.9140625" bestFit="1" customWidth="1"/>
    <col min="7179" max="7179" width="5.6640625" customWidth="1"/>
    <col min="7180" max="7180" width="5.9140625" customWidth="1"/>
    <col min="7181" max="7188" width="5.6640625" customWidth="1"/>
    <col min="7189" max="7189" width="6.1640625" customWidth="1"/>
    <col min="7190" max="7190" width="5.6640625" customWidth="1"/>
    <col min="7191" max="7191" width="1.5" customWidth="1"/>
    <col min="7425" max="7425" width="1.6640625" customWidth="1"/>
    <col min="7426" max="7426" width="10.6640625" customWidth="1"/>
    <col min="7427" max="7433" width="5.6640625" customWidth="1"/>
    <col min="7434" max="7434" width="7.9140625" bestFit="1" customWidth="1"/>
    <col min="7435" max="7435" width="5.6640625" customWidth="1"/>
    <col min="7436" max="7436" width="5.9140625" customWidth="1"/>
    <col min="7437" max="7444" width="5.6640625" customWidth="1"/>
    <col min="7445" max="7445" width="6.1640625" customWidth="1"/>
    <col min="7446" max="7446" width="5.6640625" customWidth="1"/>
    <col min="7447" max="7447" width="1.5" customWidth="1"/>
    <col min="7681" max="7681" width="1.6640625" customWidth="1"/>
    <col min="7682" max="7682" width="10.6640625" customWidth="1"/>
    <col min="7683" max="7689" width="5.6640625" customWidth="1"/>
    <col min="7690" max="7690" width="7.9140625" bestFit="1" customWidth="1"/>
    <col min="7691" max="7691" width="5.6640625" customWidth="1"/>
    <col min="7692" max="7692" width="5.9140625" customWidth="1"/>
    <col min="7693" max="7700" width="5.6640625" customWidth="1"/>
    <col min="7701" max="7701" width="6.1640625" customWidth="1"/>
    <col min="7702" max="7702" width="5.6640625" customWidth="1"/>
    <col min="7703" max="7703" width="1.5" customWidth="1"/>
    <col min="7937" max="7937" width="1.6640625" customWidth="1"/>
    <col min="7938" max="7938" width="10.6640625" customWidth="1"/>
    <col min="7939" max="7945" width="5.6640625" customWidth="1"/>
    <col min="7946" max="7946" width="7.9140625" bestFit="1" customWidth="1"/>
    <col min="7947" max="7947" width="5.6640625" customWidth="1"/>
    <col min="7948" max="7948" width="5.9140625" customWidth="1"/>
    <col min="7949" max="7956" width="5.6640625" customWidth="1"/>
    <col min="7957" max="7957" width="6.1640625" customWidth="1"/>
    <col min="7958" max="7958" width="5.6640625" customWidth="1"/>
    <col min="7959" max="7959" width="1.5" customWidth="1"/>
    <col min="8193" max="8193" width="1.6640625" customWidth="1"/>
    <col min="8194" max="8194" width="10.6640625" customWidth="1"/>
    <col min="8195" max="8201" width="5.6640625" customWidth="1"/>
    <col min="8202" max="8202" width="7.9140625" bestFit="1" customWidth="1"/>
    <col min="8203" max="8203" width="5.6640625" customWidth="1"/>
    <col min="8204" max="8204" width="5.9140625" customWidth="1"/>
    <col min="8205" max="8212" width="5.6640625" customWidth="1"/>
    <col min="8213" max="8213" width="6.1640625" customWidth="1"/>
    <col min="8214" max="8214" width="5.6640625" customWidth="1"/>
    <col min="8215" max="8215" width="1.5" customWidth="1"/>
    <col min="8449" max="8449" width="1.6640625" customWidth="1"/>
    <col min="8450" max="8450" width="10.6640625" customWidth="1"/>
    <col min="8451" max="8457" width="5.6640625" customWidth="1"/>
    <col min="8458" max="8458" width="7.9140625" bestFit="1" customWidth="1"/>
    <col min="8459" max="8459" width="5.6640625" customWidth="1"/>
    <col min="8460" max="8460" width="5.9140625" customWidth="1"/>
    <col min="8461" max="8468" width="5.6640625" customWidth="1"/>
    <col min="8469" max="8469" width="6.1640625" customWidth="1"/>
    <col min="8470" max="8470" width="5.6640625" customWidth="1"/>
    <col min="8471" max="8471" width="1.5" customWidth="1"/>
    <col min="8705" max="8705" width="1.6640625" customWidth="1"/>
    <col min="8706" max="8706" width="10.6640625" customWidth="1"/>
    <col min="8707" max="8713" width="5.6640625" customWidth="1"/>
    <col min="8714" max="8714" width="7.9140625" bestFit="1" customWidth="1"/>
    <col min="8715" max="8715" width="5.6640625" customWidth="1"/>
    <col min="8716" max="8716" width="5.9140625" customWidth="1"/>
    <col min="8717" max="8724" width="5.6640625" customWidth="1"/>
    <col min="8725" max="8725" width="6.1640625" customWidth="1"/>
    <col min="8726" max="8726" width="5.6640625" customWidth="1"/>
    <col min="8727" max="8727" width="1.5" customWidth="1"/>
    <col min="8961" max="8961" width="1.6640625" customWidth="1"/>
    <col min="8962" max="8962" width="10.6640625" customWidth="1"/>
    <col min="8963" max="8969" width="5.6640625" customWidth="1"/>
    <col min="8970" max="8970" width="7.9140625" bestFit="1" customWidth="1"/>
    <col min="8971" max="8971" width="5.6640625" customWidth="1"/>
    <col min="8972" max="8972" width="5.9140625" customWidth="1"/>
    <col min="8973" max="8980" width="5.6640625" customWidth="1"/>
    <col min="8981" max="8981" width="6.1640625" customWidth="1"/>
    <col min="8982" max="8982" width="5.6640625" customWidth="1"/>
    <col min="8983" max="8983" width="1.5" customWidth="1"/>
    <col min="9217" max="9217" width="1.6640625" customWidth="1"/>
    <col min="9218" max="9218" width="10.6640625" customWidth="1"/>
    <col min="9219" max="9225" width="5.6640625" customWidth="1"/>
    <col min="9226" max="9226" width="7.9140625" bestFit="1" customWidth="1"/>
    <col min="9227" max="9227" width="5.6640625" customWidth="1"/>
    <col min="9228" max="9228" width="5.9140625" customWidth="1"/>
    <col min="9229" max="9236" width="5.6640625" customWidth="1"/>
    <col min="9237" max="9237" width="6.1640625" customWidth="1"/>
    <col min="9238" max="9238" width="5.6640625" customWidth="1"/>
    <col min="9239" max="9239" width="1.5" customWidth="1"/>
    <col min="9473" max="9473" width="1.6640625" customWidth="1"/>
    <col min="9474" max="9474" width="10.6640625" customWidth="1"/>
    <col min="9475" max="9481" width="5.6640625" customWidth="1"/>
    <col min="9482" max="9482" width="7.9140625" bestFit="1" customWidth="1"/>
    <col min="9483" max="9483" width="5.6640625" customWidth="1"/>
    <col min="9484" max="9484" width="5.9140625" customWidth="1"/>
    <col min="9485" max="9492" width="5.6640625" customWidth="1"/>
    <col min="9493" max="9493" width="6.1640625" customWidth="1"/>
    <col min="9494" max="9494" width="5.6640625" customWidth="1"/>
    <col min="9495" max="9495" width="1.5" customWidth="1"/>
    <col min="9729" max="9729" width="1.6640625" customWidth="1"/>
    <col min="9730" max="9730" width="10.6640625" customWidth="1"/>
    <col min="9731" max="9737" width="5.6640625" customWidth="1"/>
    <col min="9738" max="9738" width="7.9140625" bestFit="1" customWidth="1"/>
    <col min="9739" max="9739" width="5.6640625" customWidth="1"/>
    <col min="9740" max="9740" width="5.9140625" customWidth="1"/>
    <col min="9741" max="9748" width="5.6640625" customWidth="1"/>
    <col min="9749" max="9749" width="6.1640625" customWidth="1"/>
    <col min="9750" max="9750" width="5.6640625" customWidth="1"/>
    <col min="9751" max="9751" width="1.5" customWidth="1"/>
    <col min="9985" max="9985" width="1.6640625" customWidth="1"/>
    <col min="9986" max="9986" width="10.6640625" customWidth="1"/>
    <col min="9987" max="9993" width="5.6640625" customWidth="1"/>
    <col min="9994" max="9994" width="7.9140625" bestFit="1" customWidth="1"/>
    <col min="9995" max="9995" width="5.6640625" customWidth="1"/>
    <col min="9996" max="9996" width="5.9140625" customWidth="1"/>
    <col min="9997" max="10004" width="5.6640625" customWidth="1"/>
    <col min="10005" max="10005" width="6.1640625" customWidth="1"/>
    <col min="10006" max="10006" width="5.6640625" customWidth="1"/>
    <col min="10007" max="10007" width="1.5" customWidth="1"/>
    <col min="10241" max="10241" width="1.6640625" customWidth="1"/>
    <col min="10242" max="10242" width="10.6640625" customWidth="1"/>
    <col min="10243" max="10249" width="5.6640625" customWidth="1"/>
    <col min="10250" max="10250" width="7.9140625" bestFit="1" customWidth="1"/>
    <col min="10251" max="10251" width="5.6640625" customWidth="1"/>
    <col min="10252" max="10252" width="5.9140625" customWidth="1"/>
    <col min="10253" max="10260" width="5.6640625" customWidth="1"/>
    <col min="10261" max="10261" width="6.1640625" customWidth="1"/>
    <col min="10262" max="10262" width="5.6640625" customWidth="1"/>
    <col min="10263" max="10263" width="1.5" customWidth="1"/>
    <col min="10497" max="10497" width="1.6640625" customWidth="1"/>
    <col min="10498" max="10498" width="10.6640625" customWidth="1"/>
    <col min="10499" max="10505" width="5.6640625" customWidth="1"/>
    <col min="10506" max="10506" width="7.9140625" bestFit="1" customWidth="1"/>
    <col min="10507" max="10507" width="5.6640625" customWidth="1"/>
    <col min="10508" max="10508" width="5.9140625" customWidth="1"/>
    <col min="10509" max="10516" width="5.6640625" customWidth="1"/>
    <col min="10517" max="10517" width="6.1640625" customWidth="1"/>
    <col min="10518" max="10518" width="5.6640625" customWidth="1"/>
    <col min="10519" max="10519" width="1.5" customWidth="1"/>
    <col min="10753" max="10753" width="1.6640625" customWidth="1"/>
    <col min="10754" max="10754" width="10.6640625" customWidth="1"/>
    <col min="10755" max="10761" width="5.6640625" customWidth="1"/>
    <col min="10762" max="10762" width="7.9140625" bestFit="1" customWidth="1"/>
    <col min="10763" max="10763" width="5.6640625" customWidth="1"/>
    <col min="10764" max="10764" width="5.9140625" customWidth="1"/>
    <col min="10765" max="10772" width="5.6640625" customWidth="1"/>
    <col min="10773" max="10773" width="6.1640625" customWidth="1"/>
    <col min="10774" max="10774" width="5.6640625" customWidth="1"/>
    <col min="10775" max="10775" width="1.5" customWidth="1"/>
    <col min="11009" max="11009" width="1.6640625" customWidth="1"/>
    <col min="11010" max="11010" width="10.6640625" customWidth="1"/>
    <col min="11011" max="11017" width="5.6640625" customWidth="1"/>
    <col min="11018" max="11018" width="7.9140625" bestFit="1" customWidth="1"/>
    <col min="11019" max="11019" width="5.6640625" customWidth="1"/>
    <col min="11020" max="11020" width="5.9140625" customWidth="1"/>
    <col min="11021" max="11028" width="5.6640625" customWidth="1"/>
    <col min="11029" max="11029" width="6.1640625" customWidth="1"/>
    <col min="11030" max="11030" width="5.6640625" customWidth="1"/>
    <col min="11031" max="11031" width="1.5" customWidth="1"/>
    <col min="11265" max="11265" width="1.6640625" customWidth="1"/>
    <col min="11266" max="11266" width="10.6640625" customWidth="1"/>
    <col min="11267" max="11273" width="5.6640625" customWidth="1"/>
    <col min="11274" max="11274" width="7.9140625" bestFit="1" customWidth="1"/>
    <col min="11275" max="11275" width="5.6640625" customWidth="1"/>
    <col min="11276" max="11276" width="5.9140625" customWidth="1"/>
    <col min="11277" max="11284" width="5.6640625" customWidth="1"/>
    <col min="11285" max="11285" width="6.1640625" customWidth="1"/>
    <col min="11286" max="11286" width="5.6640625" customWidth="1"/>
    <col min="11287" max="11287" width="1.5" customWidth="1"/>
    <col min="11521" max="11521" width="1.6640625" customWidth="1"/>
    <col min="11522" max="11522" width="10.6640625" customWidth="1"/>
    <col min="11523" max="11529" width="5.6640625" customWidth="1"/>
    <col min="11530" max="11530" width="7.9140625" bestFit="1" customWidth="1"/>
    <col min="11531" max="11531" width="5.6640625" customWidth="1"/>
    <col min="11532" max="11532" width="5.9140625" customWidth="1"/>
    <col min="11533" max="11540" width="5.6640625" customWidth="1"/>
    <col min="11541" max="11541" width="6.1640625" customWidth="1"/>
    <col min="11542" max="11542" width="5.6640625" customWidth="1"/>
    <col min="11543" max="11543" width="1.5" customWidth="1"/>
    <col min="11777" max="11777" width="1.6640625" customWidth="1"/>
    <col min="11778" max="11778" width="10.6640625" customWidth="1"/>
    <col min="11779" max="11785" width="5.6640625" customWidth="1"/>
    <col min="11786" max="11786" width="7.9140625" bestFit="1" customWidth="1"/>
    <col min="11787" max="11787" width="5.6640625" customWidth="1"/>
    <col min="11788" max="11788" width="5.9140625" customWidth="1"/>
    <col min="11789" max="11796" width="5.6640625" customWidth="1"/>
    <col min="11797" max="11797" width="6.1640625" customWidth="1"/>
    <col min="11798" max="11798" width="5.6640625" customWidth="1"/>
    <col min="11799" max="11799" width="1.5" customWidth="1"/>
    <col min="12033" max="12033" width="1.6640625" customWidth="1"/>
    <col min="12034" max="12034" width="10.6640625" customWidth="1"/>
    <col min="12035" max="12041" width="5.6640625" customWidth="1"/>
    <col min="12042" max="12042" width="7.9140625" bestFit="1" customWidth="1"/>
    <col min="12043" max="12043" width="5.6640625" customWidth="1"/>
    <col min="12044" max="12044" width="5.9140625" customWidth="1"/>
    <col min="12045" max="12052" width="5.6640625" customWidth="1"/>
    <col min="12053" max="12053" width="6.1640625" customWidth="1"/>
    <col min="12054" max="12054" width="5.6640625" customWidth="1"/>
    <col min="12055" max="12055" width="1.5" customWidth="1"/>
    <col min="12289" max="12289" width="1.6640625" customWidth="1"/>
    <col min="12290" max="12290" width="10.6640625" customWidth="1"/>
    <col min="12291" max="12297" width="5.6640625" customWidth="1"/>
    <col min="12298" max="12298" width="7.9140625" bestFit="1" customWidth="1"/>
    <col min="12299" max="12299" width="5.6640625" customWidth="1"/>
    <col min="12300" max="12300" width="5.9140625" customWidth="1"/>
    <col min="12301" max="12308" width="5.6640625" customWidth="1"/>
    <col min="12309" max="12309" width="6.1640625" customWidth="1"/>
    <col min="12310" max="12310" width="5.6640625" customWidth="1"/>
    <col min="12311" max="12311" width="1.5" customWidth="1"/>
    <col min="12545" max="12545" width="1.6640625" customWidth="1"/>
    <col min="12546" max="12546" width="10.6640625" customWidth="1"/>
    <col min="12547" max="12553" width="5.6640625" customWidth="1"/>
    <col min="12554" max="12554" width="7.9140625" bestFit="1" customWidth="1"/>
    <col min="12555" max="12555" width="5.6640625" customWidth="1"/>
    <col min="12556" max="12556" width="5.9140625" customWidth="1"/>
    <col min="12557" max="12564" width="5.6640625" customWidth="1"/>
    <col min="12565" max="12565" width="6.1640625" customWidth="1"/>
    <col min="12566" max="12566" width="5.6640625" customWidth="1"/>
    <col min="12567" max="12567" width="1.5" customWidth="1"/>
    <col min="12801" max="12801" width="1.6640625" customWidth="1"/>
    <col min="12802" max="12802" width="10.6640625" customWidth="1"/>
    <col min="12803" max="12809" width="5.6640625" customWidth="1"/>
    <col min="12810" max="12810" width="7.9140625" bestFit="1" customWidth="1"/>
    <col min="12811" max="12811" width="5.6640625" customWidth="1"/>
    <col min="12812" max="12812" width="5.9140625" customWidth="1"/>
    <col min="12813" max="12820" width="5.6640625" customWidth="1"/>
    <col min="12821" max="12821" width="6.1640625" customWidth="1"/>
    <col min="12822" max="12822" width="5.6640625" customWidth="1"/>
    <col min="12823" max="12823" width="1.5" customWidth="1"/>
    <col min="13057" max="13057" width="1.6640625" customWidth="1"/>
    <col min="13058" max="13058" width="10.6640625" customWidth="1"/>
    <col min="13059" max="13065" width="5.6640625" customWidth="1"/>
    <col min="13066" max="13066" width="7.9140625" bestFit="1" customWidth="1"/>
    <col min="13067" max="13067" width="5.6640625" customWidth="1"/>
    <col min="13068" max="13068" width="5.9140625" customWidth="1"/>
    <col min="13069" max="13076" width="5.6640625" customWidth="1"/>
    <col min="13077" max="13077" width="6.1640625" customWidth="1"/>
    <col min="13078" max="13078" width="5.6640625" customWidth="1"/>
    <col min="13079" max="13079" width="1.5" customWidth="1"/>
    <col min="13313" max="13313" width="1.6640625" customWidth="1"/>
    <col min="13314" max="13314" width="10.6640625" customWidth="1"/>
    <col min="13315" max="13321" width="5.6640625" customWidth="1"/>
    <col min="13322" max="13322" width="7.9140625" bestFit="1" customWidth="1"/>
    <col min="13323" max="13323" width="5.6640625" customWidth="1"/>
    <col min="13324" max="13324" width="5.9140625" customWidth="1"/>
    <col min="13325" max="13332" width="5.6640625" customWidth="1"/>
    <col min="13333" max="13333" width="6.1640625" customWidth="1"/>
    <col min="13334" max="13334" width="5.6640625" customWidth="1"/>
    <col min="13335" max="13335" width="1.5" customWidth="1"/>
    <col min="13569" max="13569" width="1.6640625" customWidth="1"/>
    <col min="13570" max="13570" width="10.6640625" customWidth="1"/>
    <col min="13571" max="13577" width="5.6640625" customWidth="1"/>
    <col min="13578" max="13578" width="7.9140625" bestFit="1" customWidth="1"/>
    <col min="13579" max="13579" width="5.6640625" customWidth="1"/>
    <col min="13580" max="13580" width="5.9140625" customWidth="1"/>
    <col min="13581" max="13588" width="5.6640625" customWidth="1"/>
    <col min="13589" max="13589" width="6.1640625" customWidth="1"/>
    <col min="13590" max="13590" width="5.6640625" customWidth="1"/>
    <col min="13591" max="13591" width="1.5" customWidth="1"/>
    <col min="13825" max="13825" width="1.6640625" customWidth="1"/>
    <col min="13826" max="13826" width="10.6640625" customWidth="1"/>
    <col min="13827" max="13833" width="5.6640625" customWidth="1"/>
    <col min="13834" max="13834" width="7.9140625" bestFit="1" customWidth="1"/>
    <col min="13835" max="13835" width="5.6640625" customWidth="1"/>
    <col min="13836" max="13836" width="5.9140625" customWidth="1"/>
    <col min="13837" max="13844" width="5.6640625" customWidth="1"/>
    <col min="13845" max="13845" width="6.1640625" customWidth="1"/>
    <col min="13846" max="13846" width="5.6640625" customWidth="1"/>
    <col min="13847" max="13847" width="1.5" customWidth="1"/>
    <col min="14081" max="14081" width="1.6640625" customWidth="1"/>
    <col min="14082" max="14082" width="10.6640625" customWidth="1"/>
    <col min="14083" max="14089" width="5.6640625" customWidth="1"/>
    <col min="14090" max="14090" width="7.9140625" bestFit="1" customWidth="1"/>
    <col min="14091" max="14091" width="5.6640625" customWidth="1"/>
    <col min="14092" max="14092" width="5.9140625" customWidth="1"/>
    <col min="14093" max="14100" width="5.6640625" customWidth="1"/>
    <col min="14101" max="14101" width="6.1640625" customWidth="1"/>
    <col min="14102" max="14102" width="5.6640625" customWidth="1"/>
    <col min="14103" max="14103" width="1.5" customWidth="1"/>
    <col min="14337" max="14337" width="1.6640625" customWidth="1"/>
    <col min="14338" max="14338" width="10.6640625" customWidth="1"/>
    <col min="14339" max="14345" width="5.6640625" customWidth="1"/>
    <col min="14346" max="14346" width="7.9140625" bestFit="1" customWidth="1"/>
    <col min="14347" max="14347" width="5.6640625" customWidth="1"/>
    <col min="14348" max="14348" width="5.9140625" customWidth="1"/>
    <col min="14349" max="14356" width="5.6640625" customWidth="1"/>
    <col min="14357" max="14357" width="6.1640625" customWidth="1"/>
    <col min="14358" max="14358" width="5.6640625" customWidth="1"/>
    <col min="14359" max="14359" width="1.5" customWidth="1"/>
    <col min="14593" max="14593" width="1.6640625" customWidth="1"/>
    <col min="14594" max="14594" width="10.6640625" customWidth="1"/>
    <col min="14595" max="14601" width="5.6640625" customWidth="1"/>
    <col min="14602" max="14602" width="7.9140625" bestFit="1" customWidth="1"/>
    <col min="14603" max="14603" width="5.6640625" customWidth="1"/>
    <col min="14604" max="14604" width="5.9140625" customWidth="1"/>
    <col min="14605" max="14612" width="5.6640625" customWidth="1"/>
    <col min="14613" max="14613" width="6.1640625" customWidth="1"/>
    <col min="14614" max="14614" width="5.6640625" customWidth="1"/>
    <col min="14615" max="14615" width="1.5" customWidth="1"/>
    <col min="14849" max="14849" width="1.6640625" customWidth="1"/>
    <col min="14850" max="14850" width="10.6640625" customWidth="1"/>
    <col min="14851" max="14857" width="5.6640625" customWidth="1"/>
    <col min="14858" max="14858" width="7.9140625" bestFit="1" customWidth="1"/>
    <col min="14859" max="14859" width="5.6640625" customWidth="1"/>
    <col min="14860" max="14860" width="5.9140625" customWidth="1"/>
    <col min="14861" max="14868" width="5.6640625" customWidth="1"/>
    <col min="14869" max="14869" width="6.1640625" customWidth="1"/>
    <col min="14870" max="14870" width="5.6640625" customWidth="1"/>
    <col min="14871" max="14871" width="1.5" customWidth="1"/>
    <col min="15105" max="15105" width="1.6640625" customWidth="1"/>
    <col min="15106" max="15106" width="10.6640625" customWidth="1"/>
    <col min="15107" max="15113" width="5.6640625" customWidth="1"/>
    <col min="15114" max="15114" width="7.9140625" bestFit="1" customWidth="1"/>
    <col min="15115" max="15115" width="5.6640625" customWidth="1"/>
    <col min="15116" max="15116" width="5.9140625" customWidth="1"/>
    <col min="15117" max="15124" width="5.6640625" customWidth="1"/>
    <col min="15125" max="15125" width="6.1640625" customWidth="1"/>
    <col min="15126" max="15126" width="5.6640625" customWidth="1"/>
    <col min="15127" max="15127" width="1.5" customWidth="1"/>
    <col min="15361" max="15361" width="1.6640625" customWidth="1"/>
    <col min="15362" max="15362" width="10.6640625" customWidth="1"/>
    <col min="15363" max="15369" width="5.6640625" customWidth="1"/>
    <col min="15370" max="15370" width="7.9140625" bestFit="1" customWidth="1"/>
    <col min="15371" max="15371" width="5.6640625" customWidth="1"/>
    <col min="15372" max="15372" width="5.9140625" customWidth="1"/>
    <col min="15373" max="15380" width="5.6640625" customWidth="1"/>
    <col min="15381" max="15381" width="6.1640625" customWidth="1"/>
    <col min="15382" max="15382" width="5.6640625" customWidth="1"/>
    <col min="15383" max="15383" width="1.5" customWidth="1"/>
    <col min="15617" max="15617" width="1.6640625" customWidth="1"/>
    <col min="15618" max="15618" width="10.6640625" customWidth="1"/>
    <col min="15619" max="15625" width="5.6640625" customWidth="1"/>
    <col min="15626" max="15626" width="7.9140625" bestFit="1" customWidth="1"/>
    <col min="15627" max="15627" width="5.6640625" customWidth="1"/>
    <col min="15628" max="15628" width="5.9140625" customWidth="1"/>
    <col min="15629" max="15636" width="5.6640625" customWidth="1"/>
    <col min="15637" max="15637" width="6.1640625" customWidth="1"/>
    <col min="15638" max="15638" width="5.6640625" customWidth="1"/>
    <col min="15639" max="15639" width="1.5" customWidth="1"/>
    <col min="15873" max="15873" width="1.6640625" customWidth="1"/>
    <col min="15874" max="15874" width="10.6640625" customWidth="1"/>
    <col min="15875" max="15881" width="5.6640625" customWidth="1"/>
    <col min="15882" max="15882" width="7.9140625" bestFit="1" customWidth="1"/>
    <col min="15883" max="15883" width="5.6640625" customWidth="1"/>
    <col min="15884" max="15884" width="5.9140625" customWidth="1"/>
    <col min="15885" max="15892" width="5.6640625" customWidth="1"/>
    <col min="15893" max="15893" width="6.1640625" customWidth="1"/>
    <col min="15894" max="15894" width="5.6640625" customWidth="1"/>
    <col min="15895" max="15895" width="1.5" customWidth="1"/>
    <col min="16129" max="16129" width="1.6640625" customWidth="1"/>
    <col min="16130" max="16130" width="10.6640625" customWidth="1"/>
    <col min="16131" max="16137" width="5.6640625" customWidth="1"/>
    <col min="16138" max="16138" width="7.9140625" bestFit="1" customWidth="1"/>
    <col min="16139" max="16139" width="5.6640625" customWidth="1"/>
    <col min="16140" max="16140" width="5.9140625" customWidth="1"/>
    <col min="16141" max="16148" width="5.6640625" customWidth="1"/>
    <col min="16149" max="16149" width="6.1640625" customWidth="1"/>
    <col min="16150" max="16150" width="5.6640625" customWidth="1"/>
    <col min="16151" max="16151" width="1.5" customWidth="1"/>
  </cols>
  <sheetData>
    <row r="1" spans="1:23" s="3" customFormat="1" ht="22.5" customHeight="1" x14ac:dyDescent="0.2">
      <c r="A1" s="2"/>
      <c r="B1" s="2" t="s">
        <v>53</v>
      </c>
      <c r="C1" s="2"/>
      <c r="D1" s="2"/>
      <c r="E1" s="2"/>
      <c r="F1" s="2"/>
      <c r="G1" s="2"/>
      <c r="H1" s="2"/>
      <c r="I1" s="2"/>
      <c r="J1" s="2"/>
      <c r="K1" s="2"/>
      <c r="L1" s="2"/>
      <c r="M1" s="2"/>
      <c r="N1" s="2"/>
      <c r="O1" s="2"/>
      <c r="P1" s="2"/>
      <c r="Q1" s="2"/>
      <c r="R1" s="2"/>
      <c r="S1" s="2"/>
      <c r="T1" s="2"/>
      <c r="U1" s="2"/>
      <c r="V1" s="2"/>
      <c r="W1" s="2"/>
    </row>
    <row r="2" spans="1:23" s="3" customFormat="1" ht="22.5" customHeight="1" x14ac:dyDescent="0.2">
      <c r="A2" s="4" t="s">
        <v>54</v>
      </c>
      <c r="B2" s="4"/>
      <c r="C2" s="4"/>
      <c r="D2" s="4"/>
      <c r="E2" s="4"/>
      <c r="F2" s="4"/>
      <c r="G2" s="4"/>
      <c r="H2" s="4"/>
      <c r="I2" s="4"/>
      <c r="J2" s="4"/>
      <c r="K2" s="4"/>
      <c r="L2" s="4"/>
      <c r="M2" s="4"/>
      <c r="N2" s="4"/>
      <c r="O2" s="4"/>
      <c r="P2" s="4"/>
      <c r="Q2" s="4"/>
      <c r="R2" s="4"/>
      <c r="S2" s="4"/>
      <c r="T2" s="4"/>
      <c r="U2" s="4" t="s">
        <v>55</v>
      </c>
      <c r="V2" s="4"/>
      <c r="W2" s="4"/>
    </row>
    <row r="3" spans="1:23" s="3" customFormat="1" ht="22.5" customHeight="1" x14ac:dyDescent="0.2">
      <c r="A3" s="2"/>
      <c r="B3" s="2"/>
      <c r="C3" s="5" t="s">
        <v>56</v>
      </c>
      <c r="D3" s="6"/>
      <c r="E3" s="7" t="s">
        <v>57</v>
      </c>
      <c r="F3" s="7" t="s">
        <v>58</v>
      </c>
      <c r="G3" s="46" t="s">
        <v>59</v>
      </c>
      <c r="H3" s="7" t="s">
        <v>60</v>
      </c>
      <c r="I3" s="7" t="s">
        <v>61</v>
      </c>
      <c r="J3" s="8" t="s">
        <v>62</v>
      </c>
      <c r="K3" s="7" t="s">
        <v>63</v>
      </c>
      <c r="L3" s="7" t="s">
        <v>64</v>
      </c>
      <c r="M3" s="7" t="s">
        <v>65</v>
      </c>
      <c r="N3" s="7" t="s">
        <v>66</v>
      </c>
      <c r="O3" s="8" t="s">
        <v>67</v>
      </c>
      <c r="P3" s="8" t="s">
        <v>68</v>
      </c>
      <c r="Q3" s="7" t="s">
        <v>69</v>
      </c>
      <c r="R3" s="7" t="s">
        <v>70</v>
      </c>
      <c r="S3" s="8" t="s">
        <v>71</v>
      </c>
      <c r="T3" s="8" t="s">
        <v>72</v>
      </c>
      <c r="U3" s="7" t="s">
        <v>73</v>
      </c>
      <c r="V3" s="8" t="s">
        <v>71</v>
      </c>
      <c r="W3" s="2"/>
    </row>
    <row r="4" spans="1:23" s="3" customFormat="1" ht="22.5" customHeight="1" x14ac:dyDescent="0.2">
      <c r="A4" s="2"/>
      <c r="B4" s="2"/>
      <c r="C4" s="7"/>
      <c r="D4" s="7"/>
      <c r="E4" s="7"/>
      <c r="F4" s="7"/>
      <c r="G4" s="27"/>
      <c r="H4" s="7" t="s">
        <v>74</v>
      </c>
      <c r="I4" s="7"/>
      <c r="J4" s="8" t="s">
        <v>75</v>
      </c>
      <c r="K4" s="7" t="s">
        <v>76</v>
      </c>
      <c r="L4" s="7" t="s">
        <v>77</v>
      </c>
      <c r="M4" s="7" t="s">
        <v>78</v>
      </c>
      <c r="N4" s="7"/>
      <c r="O4" s="8" t="s">
        <v>79</v>
      </c>
      <c r="P4" s="8" t="s">
        <v>80</v>
      </c>
      <c r="Q4" s="7" t="s">
        <v>81</v>
      </c>
      <c r="R4" s="7" t="s">
        <v>82</v>
      </c>
      <c r="S4" s="8" t="s">
        <v>83</v>
      </c>
      <c r="T4" s="8" t="s">
        <v>84</v>
      </c>
      <c r="U4" s="7" t="s">
        <v>85</v>
      </c>
      <c r="V4" s="8" t="s">
        <v>83</v>
      </c>
      <c r="W4" s="2"/>
    </row>
    <row r="5" spans="1:23" s="3" customFormat="1" ht="22.5" customHeight="1" x14ac:dyDescent="0.2">
      <c r="A5" s="2"/>
      <c r="B5" s="2" t="s">
        <v>38</v>
      </c>
      <c r="C5" s="7" t="s">
        <v>86</v>
      </c>
      <c r="D5" s="7" t="s">
        <v>87</v>
      </c>
      <c r="E5" s="7" t="s">
        <v>88</v>
      </c>
      <c r="F5" s="7" t="s">
        <v>89</v>
      </c>
      <c r="G5" s="47" t="s">
        <v>90</v>
      </c>
      <c r="H5" s="7" t="s">
        <v>91</v>
      </c>
      <c r="I5" s="7" t="s">
        <v>92</v>
      </c>
      <c r="J5" s="8" t="s">
        <v>93</v>
      </c>
      <c r="K5" s="7" t="s">
        <v>94</v>
      </c>
      <c r="L5" s="7" t="s">
        <v>94</v>
      </c>
      <c r="M5" s="7" t="s">
        <v>95</v>
      </c>
      <c r="N5" s="7" t="s">
        <v>96</v>
      </c>
      <c r="O5" s="8" t="s">
        <v>97</v>
      </c>
      <c r="P5" s="8" t="s">
        <v>98</v>
      </c>
      <c r="Q5" s="7" t="s">
        <v>99</v>
      </c>
      <c r="R5" s="7" t="s">
        <v>100</v>
      </c>
      <c r="S5" s="8" t="s">
        <v>101</v>
      </c>
      <c r="T5" s="8" t="s">
        <v>102</v>
      </c>
      <c r="U5" s="7" t="s">
        <v>103</v>
      </c>
      <c r="V5" s="8" t="s">
        <v>104</v>
      </c>
      <c r="W5" s="2"/>
    </row>
    <row r="6" spans="1:23" s="3" customFormat="1" ht="22.5" customHeight="1" x14ac:dyDescent="0.2">
      <c r="A6" s="2"/>
      <c r="B6" s="2"/>
      <c r="C6" s="7"/>
      <c r="D6" s="7" t="s">
        <v>86</v>
      </c>
      <c r="E6" s="7"/>
      <c r="F6" s="7"/>
      <c r="G6" s="48"/>
      <c r="H6" s="30" t="s">
        <v>105</v>
      </c>
      <c r="I6" s="7"/>
      <c r="J6" s="8" t="s">
        <v>106</v>
      </c>
      <c r="K6" s="7" t="s">
        <v>107</v>
      </c>
      <c r="L6" s="7" t="s">
        <v>107</v>
      </c>
      <c r="M6" s="7" t="s">
        <v>108</v>
      </c>
      <c r="N6" s="7"/>
      <c r="O6" s="8" t="s">
        <v>109</v>
      </c>
      <c r="P6" s="8" t="s">
        <v>110</v>
      </c>
      <c r="Q6" s="7" t="s">
        <v>111</v>
      </c>
      <c r="R6" s="7" t="s">
        <v>112</v>
      </c>
      <c r="S6" s="8" t="s">
        <v>113</v>
      </c>
      <c r="T6" s="8" t="s">
        <v>114</v>
      </c>
      <c r="U6" s="7" t="s">
        <v>115</v>
      </c>
      <c r="V6" s="8" t="s">
        <v>83</v>
      </c>
      <c r="W6" s="2"/>
    </row>
    <row r="7" spans="1:23" s="3" customFormat="1" ht="22.5" customHeight="1" x14ac:dyDescent="0.2">
      <c r="A7" s="4"/>
      <c r="B7" s="4"/>
      <c r="C7" s="11" t="s">
        <v>116</v>
      </c>
      <c r="D7" s="11" t="s">
        <v>116</v>
      </c>
      <c r="E7" s="11" t="s">
        <v>117</v>
      </c>
      <c r="F7" s="11" t="s">
        <v>118</v>
      </c>
      <c r="G7" s="49" t="s">
        <v>118</v>
      </c>
      <c r="H7" s="50"/>
      <c r="I7" s="11" t="s">
        <v>118</v>
      </c>
      <c r="J7" s="10" t="s">
        <v>119</v>
      </c>
      <c r="K7" s="11" t="s">
        <v>120</v>
      </c>
      <c r="L7" s="11" t="s">
        <v>120</v>
      </c>
      <c r="M7" s="11" t="s">
        <v>120</v>
      </c>
      <c r="N7" s="11" t="s">
        <v>121</v>
      </c>
      <c r="O7" s="10" t="s">
        <v>122</v>
      </c>
      <c r="P7" s="10" t="s">
        <v>123</v>
      </c>
      <c r="Q7" s="11" t="s">
        <v>124</v>
      </c>
      <c r="R7" s="11" t="s">
        <v>124</v>
      </c>
      <c r="S7" s="10" t="s">
        <v>125</v>
      </c>
      <c r="T7" s="10" t="s">
        <v>119</v>
      </c>
      <c r="U7" s="11"/>
      <c r="V7" s="10" t="s">
        <v>125</v>
      </c>
      <c r="W7" s="4"/>
    </row>
    <row r="8" spans="1:23" s="3" customFormat="1" ht="21" customHeight="1" x14ac:dyDescent="0.2">
      <c r="A8" s="2"/>
      <c r="B8" s="2" t="s">
        <v>15</v>
      </c>
      <c r="C8" s="8">
        <v>12</v>
      </c>
      <c r="D8" s="2">
        <v>13</v>
      </c>
      <c r="E8" s="2">
        <v>5</v>
      </c>
      <c r="F8" s="2">
        <v>1</v>
      </c>
      <c r="G8" s="2">
        <v>21</v>
      </c>
      <c r="H8" s="2">
        <v>57</v>
      </c>
      <c r="I8" s="29" t="s">
        <v>16</v>
      </c>
      <c r="J8" s="2">
        <v>28</v>
      </c>
      <c r="K8" s="29" t="s">
        <v>16</v>
      </c>
      <c r="L8" s="29" t="s">
        <v>16</v>
      </c>
      <c r="M8" s="29" t="s">
        <v>16</v>
      </c>
      <c r="N8" s="2">
        <v>7</v>
      </c>
      <c r="O8" s="2">
        <v>1</v>
      </c>
      <c r="P8" s="2">
        <v>8</v>
      </c>
      <c r="Q8" s="29" t="s">
        <v>16</v>
      </c>
      <c r="R8" s="29" t="s">
        <v>16</v>
      </c>
      <c r="S8" s="2">
        <v>10</v>
      </c>
      <c r="T8" s="2">
        <v>1</v>
      </c>
      <c r="U8" s="2">
        <v>48</v>
      </c>
      <c r="V8" s="2">
        <v>56</v>
      </c>
    </row>
    <row r="9" spans="1:23" s="3" customFormat="1" ht="21" customHeight="1" x14ac:dyDescent="0.2">
      <c r="A9" s="2"/>
      <c r="B9" s="2" t="s">
        <v>49</v>
      </c>
      <c r="C9" s="8">
        <v>12</v>
      </c>
      <c r="D9" s="2">
        <v>13</v>
      </c>
      <c r="E9" s="2">
        <v>9</v>
      </c>
      <c r="F9" s="2">
        <v>1</v>
      </c>
      <c r="G9" s="2">
        <v>16</v>
      </c>
      <c r="H9" s="2">
        <v>71</v>
      </c>
      <c r="I9" s="29" t="s">
        <v>16</v>
      </c>
      <c r="J9" s="2">
        <v>38</v>
      </c>
      <c r="K9" s="29" t="s">
        <v>16</v>
      </c>
      <c r="L9" s="29" t="s">
        <v>16</v>
      </c>
      <c r="M9" s="29" t="s">
        <v>16</v>
      </c>
      <c r="N9" s="2">
        <v>8</v>
      </c>
      <c r="O9" s="2">
        <v>4</v>
      </c>
      <c r="P9" s="2">
        <v>6</v>
      </c>
      <c r="Q9" s="29" t="s">
        <v>16</v>
      </c>
      <c r="R9" s="29" t="s">
        <v>16</v>
      </c>
      <c r="S9" s="2">
        <v>5</v>
      </c>
      <c r="T9" s="2">
        <v>2</v>
      </c>
      <c r="U9" s="2">
        <v>45</v>
      </c>
      <c r="V9" s="2">
        <v>60</v>
      </c>
    </row>
    <row r="10" spans="1:23" s="3" customFormat="1" ht="21" customHeight="1" x14ac:dyDescent="0.2">
      <c r="A10" s="2"/>
      <c r="B10" s="2" t="s">
        <v>126</v>
      </c>
      <c r="C10" s="8">
        <v>19</v>
      </c>
      <c r="D10" s="2">
        <v>28</v>
      </c>
      <c r="E10" s="2">
        <v>11</v>
      </c>
      <c r="F10" s="2" t="s">
        <v>127</v>
      </c>
      <c r="G10" s="2">
        <v>16</v>
      </c>
      <c r="H10" s="2">
        <v>93</v>
      </c>
      <c r="I10" s="29" t="s">
        <v>16</v>
      </c>
      <c r="J10" s="2">
        <v>45</v>
      </c>
      <c r="K10" s="29" t="s">
        <v>16</v>
      </c>
      <c r="L10" s="29" t="s">
        <v>16</v>
      </c>
      <c r="M10" s="29" t="s">
        <v>16</v>
      </c>
      <c r="N10" s="2">
        <v>7</v>
      </c>
      <c r="O10" s="2">
        <v>7</v>
      </c>
      <c r="P10" s="2">
        <v>9</v>
      </c>
      <c r="Q10" s="29" t="s">
        <v>16</v>
      </c>
      <c r="R10" s="29" t="s">
        <v>16</v>
      </c>
      <c r="S10" s="2">
        <v>13</v>
      </c>
      <c r="T10" s="2">
        <v>1</v>
      </c>
      <c r="U10" s="2">
        <v>50</v>
      </c>
      <c r="V10" s="2">
        <v>46</v>
      </c>
    </row>
    <row r="11" spans="1:23" s="3" customFormat="1" ht="21" customHeight="1" x14ac:dyDescent="0.2">
      <c r="A11" s="2"/>
      <c r="B11" s="2" t="s">
        <v>445</v>
      </c>
      <c r="C11" s="8">
        <v>38</v>
      </c>
      <c r="D11" s="2">
        <v>10</v>
      </c>
      <c r="E11" s="2">
        <v>15</v>
      </c>
      <c r="F11" s="2" t="s">
        <v>127</v>
      </c>
      <c r="G11" s="2">
        <v>22</v>
      </c>
      <c r="H11" s="2">
        <v>136</v>
      </c>
      <c r="I11" s="29" t="s">
        <v>16</v>
      </c>
      <c r="J11" s="2">
        <v>39</v>
      </c>
      <c r="K11" s="29" t="s">
        <v>16</v>
      </c>
      <c r="L11" s="29" t="s">
        <v>16</v>
      </c>
      <c r="M11" s="29" t="s">
        <v>16</v>
      </c>
      <c r="N11" s="2">
        <v>3</v>
      </c>
      <c r="O11" s="2">
        <v>10</v>
      </c>
      <c r="P11" s="2">
        <v>13</v>
      </c>
      <c r="Q11" s="29" t="s">
        <v>16</v>
      </c>
      <c r="R11" s="29" t="s">
        <v>16</v>
      </c>
      <c r="S11" s="2">
        <v>11</v>
      </c>
      <c r="T11" s="2">
        <v>2</v>
      </c>
      <c r="U11" s="2">
        <v>63</v>
      </c>
      <c r="V11" s="2">
        <v>37</v>
      </c>
    </row>
    <row r="12" spans="1:23" s="3" customFormat="1" ht="21" customHeight="1" x14ac:dyDescent="0.2">
      <c r="B12" s="15" t="s">
        <v>18</v>
      </c>
      <c r="C12" s="3">
        <v>45</v>
      </c>
      <c r="D12" s="3">
        <v>9</v>
      </c>
      <c r="E12" s="3">
        <v>17</v>
      </c>
      <c r="F12" s="3">
        <v>5</v>
      </c>
      <c r="G12" s="3">
        <v>91</v>
      </c>
      <c r="H12" s="3">
        <v>195</v>
      </c>
      <c r="I12" s="3">
        <v>1</v>
      </c>
      <c r="J12" s="3">
        <v>67</v>
      </c>
      <c r="K12" s="29" t="s">
        <v>16</v>
      </c>
      <c r="L12" s="29" t="s">
        <v>16</v>
      </c>
      <c r="M12" s="29" t="s">
        <v>16</v>
      </c>
      <c r="N12" s="3">
        <v>8</v>
      </c>
      <c r="O12" s="3">
        <v>13</v>
      </c>
      <c r="P12" s="3">
        <v>18</v>
      </c>
      <c r="Q12" s="29" t="s">
        <v>16</v>
      </c>
      <c r="R12" s="29" t="s">
        <v>16</v>
      </c>
      <c r="S12" s="3">
        <v>23</v>
      </c>
      <c r="T12" s="3">
        <v>2</v>
      </c>
      <c r="U12" s="3">
        <v>82</v>
      </c>
      <c r="V12" s="3">
        <v>43</v>
      </c>
    </row>
    <row r="13" spans="1:23" s="3" customFormat="1" ht="9" customHeight="1" x14ac:dyDescent="0.2">
      <c r="B13" s="15"/>
      <c r="K13" s="29"/>
      <c r="L13" s="29"/>
      <c r="M13" s="29"/>
      <c r="Q13" s="29"/>
      <c r="R13" s="29"/>
    </row>
    <row r="14" spans="1:23" s="3" customFormat="1" ht="21" customHeight="1" x14ac:dyDescent="0.2">
      <c r="B14" s="16" t="s">
        <v>19</v>
      </c>
      <c r="C14" s="17">
        <v>52</v>
      </c>
      <c r="D14" s="18">
        <v>15.5</v>
      </c>
      <c r="E14" s="18">
        <v>21</v>
      </c>
      <c r="F14" s="18">
        <v>10</v>
      </c>
      <c r="G14" s="18">
        <v>229</v>
      </c>
      <c r="H14" s="18">
        <v>152</v>
      </c>
      <c r="I14" s="18">
        <v>5</v>
      </c>
      <c r="J14" s="18">
        <v>93</v>
      </c>
      <c r="K14" s="29" t="s">
        <v>16</v>
      </c>
      <c r="L14" s="29" t="s">
        <v>16</v>
      </c>
      <c r="M14" s="29" t="s">
        <v>16</v>
      </c>
      <c r="N14" s="18">
        <v>9</v>
      </c>
      <c r="O14" s="18">
        <v>17</v>
      </c>
      <c r="P14" s="18">
        <v>16</v>
      </c>
      <c r="Q14" s="29" t="s">
        <v>16</v>
      </c>
      <c r="R14" s="29" t="s">
        <v>16</v>
      </c>
      <c r="S14" s="18">
        <v>10</v>
      </c>
      <c r="T14" s="18">
        <v>4</v>
      </c>
      <c r="U14" s="18">
        <v>109</v>
      </c>
      <c r="V14" s="18">
        <v>50</v>
      </c>
    </row>
    <row r="15" spans="1:23" s="3" customFormat="1" ht="21" customHeight="1" x14ac:dyDescent="0.2">
      <c r="B15" s="15" t="s">
        <v>128</v>
      </c>
      <c r="C15" s="18">
        <v>57</v>
      </c>
      <c r="D15" s="18">
        <v>15.2</v>
      </c>
      <c r="E15" s="18">
        <v>20</v>
      </c>
      <c r="F15" s="18">
        <v>11</v>
      </c>
      <c r="G15" s="18">
        <v>256</v>
      </c>
      <c r="H15" s="18">
        <v>157</v>
      </c>
      <c r="I15" s="18">
        <v>5</v>
      </c>
      <c r="J15" s="18">
        <v>100</v>
      </c>
      <c r="K15" s="18">
        <v>10</v>
      </c>
      <c r="L15" s="18">
        <v>8</v>
      </c>
      <c r="M15" s="18">
        <v>5</v>
      </c>
      <c r="N15" s="18">
        <v>9</v>
      </c>
      <c r="O15" s="18">
        <v>17</v>
      </c>
      <c r="P15" s="18">
        <v>19</v>
      </c>
      <c r="Q15" s="18">
        <v>5</v>
      </c>
      <c r="R15" s="18">
        <v>5</v>
      </c>
      <c r="S15" s="18">
        <v>16</v>
      </c>
      <c r="T15" s="18">
        <v>5</v>
      </c>
      <c r="U15" s="18">
        <v>116</v>
      </c>
      <c r="V15" s="18">
        <v>55</v>
      </c>
    </row>
    <row r="16" spans="1:23" s="3" customFormat="1" ht="21" customHeight="1" x14ac:dyDescent="0.2">
      <c r="B16" s="15" t="s">
        <v>129</v>
      </c>
      <c r="C16" s="18">
        <v>56</v>
      </c>
      <c r="D16" s="18">
        <v>13.3</v>
      </c>
      <c r="E16" s="18">
        <v>19</v>
      </c>
      <c r="F16" s="18">
        <v>9</v>
      </c>
      <c r="G16" s="18">
        <v>263</v>
      </c>
      <c r="H16" s="18">
        <v>123</v>
      </c>
      <c r="I16" s="18">
        <v>3</v>
      </c>
      <c r="J16" s="51">
        <v>112.5</v>
      </c>
      <c r="K16" s="18">
        <v>14</v>
      </c>
      <c r="L16" s="18">
        <v>10</v>
      </c>
      <c r="M16" s="18">
        <v>5</v>
      </c>
      <c r="N16" s="18">
        <v>8.6</v>
      </c>
      <c r="O16" s="18">
        <v>18</v>
      </c>
      <c r="P16" s="18">
        <v>16.5</v>
      </c>
      <c r="Q16" s="18">
        <v>6</v>
      </c>
      <c r="R16" s="18">
        <v>5</v>
      </c>
      <c r="S16" s="18">
        <v>9.3000000000000007</v>
      </c>
      <c r="T16" s="18">
        <v>4</v>
      </c>
      <c r="U16" s="18">
        <v>92</v>
      </c>
      <c r="V16" s="18">
        <v>26.3</v>
      </c>
    </row>
    <row r="17" spans="1:23" s="3" customFormat="1" ht="21" customHeight="1" x14ac:dyDescent="0.2">
      <c r="B17" s="15" t="s">
        <v>130</v>
      </c>
      <c r="C17" s="18">
        <v>61</v>
      </c>
      <c r="D17" s="18">
        <v>14.7</v>
      </c>
      <c r="E17" s="18">
        <v>17</v>
      </c>
      <c r="F17" s="18">
        <v>6</v>
      </c>
      <c r="G17" s="18">
        <v>283</v>
      </c>
      <c r="H17" s="18">
        <v>110</v>
      </c>
      <c r="I17" s="18">
        <v>2</v>
      </c>
      <c r="J17" s="51">
        <v>84</v>
      </c>
      <c r="K17" s="18">
        <v>14</v>
      </c>
      <c r="L17" s="18">
        <v>13</v>
      </c>
      <c r="M17" s="18">
        <v>5</v>
      </c>
      <c r="N17" s="18">
        <v>10</v>
      </c>
      <c r="O17" s="18">
        <v>20.2</v>
      </c>
      <c r="P17" s="18">
        <v>18.399999999999999</v>
      </c>
      <c r="Q17" s="18">
        <v>6</v>
      </c>
      <c r="R17" s="18">
        <v>7</v>
      </c>
      <c r="S17" s="18">
        <v>5.8</v>
      </c>
      <c r="T17" s="18">
        <v>8</v>
      </c>
      <c r="U17" s="18">
        <v>107</v>
      </c>
      <c r="V17" s="18">
        <v>43.3</v>
      </c>
    </row>
    <row r="18" spans="1:23" s="3" customFormat="1" ht="21" customHeight="1" x14ac:dyDescent="0.2">
      <c r="B18" s="15" t="s">
        <v>131</v>
      </c>
      <c r="C18" s="18">
        <v>56</v>
      </c>
      <c r="D18" s="18">
        <v>15.5</v>
      </c>
      <c r="E18" s="18">
        <v>14</v>
      </c>
      <c r="F18" s="18">
        <v>11</v>
      </c>
      <c r="G18" s="18">
        <v>278</v>
      </c>
      <c r="H18" s="18">
        <v>101</v>
      </c>
      <c r="I18" s="18">
        <v>4</v>
      </c>
      <c r="J18" s="51">
        <v>107.3</v>
      </c>
      <c r="K18" s="18">
        <v>19</v>
      </c>
      <c r="L18" s="18">
        <v>13</v>
      </c>
      <c r="M18" s="18">
        <v>6</v>
      </c>
      <c r="N18" s="18">
        <v>6</v>
      </c>
      <c r="O18" s="18">
        <v>19.2</v>
      </c>
      <c r="P18" s="18">
        <v>17.600000000000001</v>
      </c>
      <c r="Q18" s="18">
        <v>7</v>
      </c>
      <c r="R18" s="18">
        <v>7</v>
      </c>
      <c r="S18" s="18">
        <v>6.6</v>
      </c>
      <c r="T18" s="18">
        <v>7</v>
      </c>
      <c r="U18" s="18">
        <v>91.6</v>
      </c>
      <c r="V18" s="18">
        <v>17.8</v>
      </c>
    </row>
    <row r="19" spans="1:23" s="3" customFormat="1" ht="21" customHeight="1" x14ac:dyDescent="0.2">
      <c r="B19" s="15" t="s">
        <v>20</v>
      </c>
      <c r="C19" s="18">
        <v>56</v>
      </c>
      <c r="D19" s="18">
        <v>9.3000000000000007</v>
      </c>
      <c r="E19" s="18">
        <v>17</v>
      </c>
      <c r="F19" s="18">
        <v>12</v>
      </c>
      <c r="G19" s="18">
        <v>293</v>
      </c>
      <c r="H19" s="18">
        <v>91</v>
      </c>
      <c r="I19" s="18">
        <v>9</v>
      </c>
      <c r="J19" s="14">
        <v>113.4</v>
      </c>
      <c r="K19" s="52">
        <v>23</v>
      </c>
      <c r="L19" s="18">
        <v>14</v>
      </c>
      <c r="M19" s="18">
        <v>7</v>
      </c>
      <c r="N19" s="18">
        <v>3</v>
      </c>
      <c r="O19" s="18">
        <v>22.2</v>
      </c>
      <c r="P19" s="18">
        <v>18</v>
      </c>
      <c r="Q19" s="18">
        <v>7</v>
      </c>
      <c r="R19" s="18">
        <v>7</v>
      </c>
      <c r="S19" s="18">
        <v>5.8</v>
      </c>
      <c r="T19" s="18">
        <v>9</v>
      </c>
      <c r="U19" s="18">
        <v>107.9</v>
      </c>
      <c r="V19" s="18">
        <v>23</v>
      </c>
    </row>
    <row r="20" spans="1:23" s="3" customFormat="1" ht="21" customHeight="1" x14ac:dyDescent="0.2">
      <c r="B20" s="15" t="s">
        <v>22</v>
      </c>
      <c r="C20" s="18">
        <v>64</v>
      </c>
      <c r="D20" s="18">
        <v>9.1999999999999993</v>
      </c>
      <c r="E20" s="18">
        <v>18</v>
      </c>
      <c r="F20" s="18">
        <v>13</v>
      </c>
      <c r="G20" s="18">
        <v>337</v>
      </c>
      <c r="H20" s="18">
        <v>100</v>
      </c>
      <c r="I20" s="18">
        <v>5</v>
      </c>
      <c r="J20" s="14">
        <v>116.2</v>
      </c>
      <c r="K20" s="52">
        <v>24</v>
      </c>
      <c r="L20" s="18">
        <v>14</v>
      </c>
      <c r="M20" s="18">
        <v>8</v>
      </c>
      <c r="N20" s="18">
        <v>3</v>
      </c>
      <c r="O20" s="18">
        <v>37.299999999999997</v>
      </c>
      <c r="P20" s="18">
        <v>19.5</v>
      </c>
      <c r="Q20" s="18">
        <v>8</v>
      </c>
      <c r="R20" s="18">
        <v>7</v>
      </c>
      <c r="S20" s="18">
        <v>4.9000000000000004</v>
      </c>
      <c r="T20" s="18">
        <v>8.4</v>
      </c>
      <c r="U20" s="18">
        <v>118.7</v>
      </c>
      <c r="V20" s="18">
        <v>24.1</v>
      </c>
    </row>
    <row r="21" spans="1:23" s="3" customFormat="1" ht="21" customHeight="1" x14ac:dyDescent="0.2">
      <c r="B21" s="15" t="s">
        <v>23</v>
      </c>
      <c r="C21" s="18">
        <v>68</v>
      </c>
      <c r="D21" s="18">
        <v>9.5</v>
      </c>
      <c r="E21" s="18">
        <v>18</v>
      </c>
      <c r="F21" s="18">
        <v>13</v>
      </c>
      <c r="G21" s="18">
        <v>394</v>
      </c>
      <c r="H21" s="18">
        <v>96</v>
      </c>
      <c r="I21" s="18">
        <v>13</v>
      </c>
      <c r="J21" s="14">
        <v>107.3</v>
      </c>
      <c r="K21" s="52">
        <v>26</v>
      </c>
      <c r="L21" s="18">
        <v>17</v>
      </c>
      <c r="M21" s="18">
        <v>8</v>
      </c>
      <c r="N21" s="18">
        <v>5</v>
      </c>
      <c r="O21" s="18">
        <v>24.2</v>
      </c>
      <c r="P21" s="18">
        <v>21.5</v>
      </c>
      <c r="Q21" s="18">
        <v>14</v>
      </c>
      <c r="R21" s="18">
        <v>3</v>
      </c>
      <c r="S21" s="18">
        <v>6</v>
      </c>
      <c r="T21" s="18">
        <v>3.6</v>
      </c>
      <c r="U21" s="18">
        <v>143.69999999999999</v>
      </c>
      <c r="V21" s="18">
        <v>29.9</v>
      </c>
    </row>
    <row r="22" spans="1:23" s="3" customFormat="1" ht="21" customHeight="1" x14ac:dyDescent="0.2">
      <c r="B22" s="16" t="s">
        <v>24</v>
      </c>
      <c r="C22" s="17">
        <v>75</v>
      </c>
      <c r="D22" s="18">
        <v>9</v>
      </c>
      <c r="E22" s="18">
        <v>19</v>
      </c>
      <c r="F22" s="18">
        <v>16</v>
      </c>
      <c r="G22" s="18">
        <v>406</v>
      </c>
      <c r="H22" s="18">
        <v>87</v>
      </c>
      <c r="I22" s="18">
        <v>10</v>
      </c>
      <c r="J22" s="14">
        <v>100.1</v>
      </c>
      <c r="K22" s="52">
        <v>30</v>
      </c>
      <c r="L22" s="18">
        <v>20</v>
      </c>
      <c r="M22" s="18">
        <v>11</v>
      </c>
      <c r="N22" s="18">
        <v>4</v>
      </c>
      <c r="O22" s="18">
        <v>27.2</v>
      </c>
      <c r="P22" s="18">
        <v>22.6</v>
      </c>
      <c r="Q22" s="18">
        <v>10</v>
      </c>
      <c r="R22" s="18">
        <v>6</v>
      </c>
      <c r="S22" s="18">
        <v>6</v>
      </c>
      <c r="T22" s="18">
        <v>2.6</v>
      </c>
      <c r="U22" s="18">
        <v>133.4</v>
      </c>
      <c r="V22" s="18">
        <v>33.5</v>
      </c>
    </row>
    <row r="23" spans="1:23" s="3" customFormat="1" ht="21" customHeight="1" x14ac:dyDescent="0.2">
      <c r="B23" s="16" t="s">
        <v>25</v>
      </c>
      <c r="C23" s="20">
        <v>96</v>
      </c>
      <c r="D23" s="18">
        <v>8</v>
      </c>
      <c r="E23" s="18">
        <v>21</v>
      </c>
      <c r="F23" s="18">
        <v>21</v>
      </c>
      <c r="G23" s="18">
        <v>419</v>
      </c>
      <c r="H23" s="18">
        <v>89</v>
      </c>
      <c r="I23" s="18">
        <v>12</v>
      </c>
      <c r="J23" s="14">
        <v>97</v>
      </c>
      <c r="K23" s="52">
        <v>34</v>
      </c>
      <c r="L23" s="18">
        <v>22</v>
      </c>
      <c r="M23" s="18">
        <v>11</v>
      </c>
      <c r="N23" s="18">
        <v>2</v>
      </c>
      <c r="O23" s="18">
        <v>27.2</v>
      </c>
      <c r="P23" s="18">
        <v>22.6</v>
      </c>
      <c r="Q23" s="18">
        <v>10</v>
      </c>
      <c r="R23" s="18">
        <v>7</v>
      </c>
      <c r="S23" s="18">
        <v>6</v>
      </c>
      <c r="T23" s="18">
        <v>2.5</v>
      </c>
      <c r="U23" s="18">
        <v>145.19999999999999</v>
      </c>
      <c r="V23" s="18">
        <v>33.799999999999997</v>
      </c>
    </row>
    <row r="24" spans="1:23" s="3" customFormat="1" ht="9.75" customHeight="1" x14ac:dyDescent="0.2">
      <c r="A24" s="21"/>
      <c r="B24" s="22"/>
      <c r="C24" s="23"/>
      <c r="D24" s="24"/>
      <c r="E24" s="24"/>
      <c r="F24" s="24"/>
      <c r="G24" s="24"/>
      <c r="H24" s="24"/>
      <c r="I24" s="24"/>
      <c r="J24" s="25"/>
      <c r="K24" s="53"/>
      <c r="L24" s="24"/>
      <c r="M24" s="24"/>
      <c r="N24" s="24"/>
      <c r="O24" s="24"/>
      <c r="P24" s="24"/>
      <c r="Q24" s="24"/>
      <c r="R24" s="24"/>
      <c r="S24" s="24"/>
      <c r="T24" s="24"/>
      <c r="U24" s="24"/>
      <c r="V24" s="24"/>
      <c r="W24" s="21"/>
    </row>
    <row r="25" spans="1:23" s="3" customFormat="1" ht="9.75" customHeight="1" x14ac:dyDescent="0.2">
      <c r="B25" s="16"/>
      <c r="C25" s="20"/>
      <c r="D25" s="18"/>
      <c r="E25" s="18"/>
      <c r="F25" s="18"/>
      <c r="G25" s="18"/>
      <c r="H25" s="18"/>
      <c r="I25" s="18"/>
      <c r="J25" s="14"/>
      <c r="K25" s="52"/>
      <c r="L25" s="18"/>
      <c r="M25" s="18"/>
      <c r="N25" s="18"/>
      <c r="O25" s="18"/>
      <c r="P25" s="18"/>
      <c r="Q25" s="18"/>
      <c r="R25" s="18"/>
      <c r="S25" s="18"/>
      <c r="T25" s="18"/>
      <c r="U25" s="18"/>
      <c r="V25" s="18"/>
    </row>
    <row r="26" spans="1:23" s="3" customFormat="1" ht="21" customHeight="1" x14ac:dyDescent="0.2">
      <c r="B26" s="16" t="s">
        <v>26</v>
      </c>
      <c r="C26" s="20">
        <v>92</v>
      </c>
      <c r="D26" s="18">
        <v>7.7</v>
      </c>
      <c r="E26" s="18">
        <v>23</v>
      </c>
      <c r="F26" s="18">
        <v>19</v>
      </c>
      <c r="G26" s="18">
        <v>438</v>
      </c>
      <c r="H26" s="18">
        <v>85</v>
      </c>
      <c r="I26" s="18">
        <v>13</v>
      </c>
      <c r="J26" s="14">
        <v>106.3</v>
      </c>
      <c r="K26" s="52">
        <v>35</v>
      </c>
      <c r="L26" s="18">
        <v>24</v>
      </c>
      <c r="M26" s="18">
        <v>10</v>
      </c>
      <c r="N26" s="18">
        <v>1</v>
      </c>
      <c r="O26" s="18">
        <v>32</v>
      </c>
      <c r="P26" s="18">
        <v>23.4</v>
      </c>
      <c r="Q26" s="18">
        <v>12</v>
      </c>
      <c r="R26" s="18">
        <v>7</v>
      </c>
      <c r="S26" s="18">
        <v>7.6</v>
      </c>
      <c r="T26" s="18">
        <v>3.5</v>
      </c>
      <c r="U26" s="18">
        <v>150.1</v>
      </c>
      <c r="V26" s="18">
        <v>33.700000000000003</v>
      </c>
    </row>
    <row r="27" spans="1:23" s="3" customFormat="1" ht="21" customHeight="1" x14ac:dyDescent="0.2">
      <c r="B27" s="15" t="s">
        <v>27</v>
      </c>
      <c r="C27" s="18">
        <v>102</v>
      </c>
      <c r="D27" s="18">
        <v>7.6</v>
      </c>
      <c r="E27" s="18">
        <v>23</v>
      </c>
      <c r="F27" s="18">
        <v>19</v>
      </c>
      <c r="G27" s="18">
        <v>461</v>
      </c>
      <c r="H27" s="18">
        <v>87</v>
      </c>
      <c r="I27" s="18">
        <v>16</v>
      </c>
      <c r="J27" s="14">
        <v>118.7</v>
      </c>
      <c r="K27" s="52">
        <v>37</v>
      </c>
      <c r="L27" s="18">
        <v>23</v>
      </c>
      <c r="M27" s="18">
        <v>12</v>
      </c>
      <c r="N27" s="18">
        <v>1</v>
      </c>
      <c r="O27" s="18">
        <v>34</v>
      </c>
      <c r="P27" s="18">
        <v>23.4</v>
      </c>
      <c r="Q27" s="18">
        <v>11</v>
      </c>
      <c r="R27" s="18">
        <v>8.5</v>
      </c>
      <c r="S27" s="18">
        <v>7.4</v>
      </c>
      <c r="T27" s="18">
        <v>3.5</v>
      </c>
      <c r="U27" s="18">
        <v>146.19999999999999</v>
      </c>
      <c r="V27" s="18">
        <v>33.9</v>
      </c>
    </row>
    <row r="28" spans="1:23" s="3" customFormat="1" ht="21" customHeight="1" x14ac:dyDescent="0.2">
      <c r="B28" s="15" t="s">
        <v>28</v>
      </c>
      <c r="C28" s="17">
        <v>105</v>
      </c>
      <c r="D28" s="18">
        <v>8.1999999999999993</v>
      </c>
      <c r="E28" s="18">
        <v>22</v>
      </c>
      <c r="F28" s="18">
        <v>19</v>
      </c>
      <c r="G28" s="18">
        <v>467</v>
      </c>
      <c r="H28" s="18">
        <v>83</v>
      </c>
      <c r="I28" s="18">
        <v>16</v>
      </c>
      <c r="J28" s="14">
        <v>109.9</v>
      </c>
      <c r="K28" s="52">
        <v>43</v>
      </c>
      <c r="L28" s="18">
        <v>26</v>
      </c>
      <c r="M28" s="18">
        <v>12</v>
      </c>
      <c r="N28" s="18">
        <v>1</v>
      </c>
      <c r="O28" s="18">
        <v>34</v>
      </c>
      <c r="P28" s="18">
        <v>25.4</v>
      </c>
      <c r="Q28" s="18">
        <v>13</v>
      </c>
      <c r="R28" s="18">
        <v>7.9</v>
      </c>
      <c r="S28" s="18">
        <v>16.5</v>
      </c>
      <c r="T28" s="18">
        <v>3.5</v>
      </c>
      <c r="U28" s="18">
        <v>149.69999999999999</v>
      </c>
      <c r="V28" s="18">
        <v>29.1</v>
      </c>
    </row>
    <row r="29" spans="1:23" s="3" customFormat="1" ht="21" customHeight="1" x14ac:dyDescent="0.2">
      <c r="B29" s="15" t="s">
        <v>29</v>
      </c>
      <c r="C29" s="18">
        <v>111</v>
      </c>
      <c r="D29" s="18">
        <v>9.4</v>
      </c>
      <c r="E29" s="18">
        <v>26</v>
      </c>
      <c r="F29" s="18">
        <v>19</v>
      </c>
      <c r="G29" s="18">
        <v>463</v>
      </c>
      <c r="H29" s="18">
        <v>79</v>
      </c>
      <c r="I29" s="18">
        <v>16</v>
      </c>
      <c r="J29" s="14">
        <v>114.7</v>
      </c>
      <c r="K29" s="52">
        <v>44</v>
      </c>
      <c r="L29" s="18">
        <v>28</v>
      </c>
      <c r="M29" s="18">
        <v>13</v>
      </c>
      <c r="N29" s="18">
        <v>1</v>
      </c>
      <c r="O29" s="18">
        <v>34.799999999999997</v>
      </c>
      <c r="P29" s="18">
        <v>26.4</v>
      </c>
      <c r="Q29" s="18">
        <v>16</v>
      </c>
      <c r="R29" s="18">
        <v>10.9</v>
      </c>
      <c r="S29" s="18">
        <v>15.9</v>
      </c>
      <c r="T29" s="18">
        <v>3.3</v>
      </c>
      <c r="U29" s="18">
        <v>153.9</v>
      </c>
      <c r="V29" s="18">
        <v>37.200000000000003</v>
      </c>
    </row>
    <row r="30" spans="1:23" s="3" customFormat="1" ht="21" customHeight="1" x14ac:dyDescent="0.2">
      <c r="B30" s="15" t="s">
        <v>30</v>
      </c>
      <c r="C30" s="18">
        <v>121</v>
      </c>
      <c r="D30" s="18">
        <v>9.9</v>
      </c>
      <c r="E30" s="18">
        <v>30</v>
      </c>
      <c r="F30" s="18">
        <v>22</v>
      </c>
      <c r="G30" s="14">
        <v>515</v>
      </c>
      <c r="H30" s="18">
        <v>73</v>
      </c>
      <c r="I30" s="18">
        <v>21</v>
      </c>
      <c r="J30" s="14">
        <v>114.4</v>
      </c>
      <c r="K30" s="52">
        <v>48</v>
      </c>
      <c r="L30" s="18">
        <v>27</v>
      </c>
      <c r="M30" s="18">
        <v>16</v>
      </c>
      <c r="N30" s="18">
        <v>1</v>
      </c>
      <c r="O30" s="18">
        <v>37.9</v>
      </c>
      <c r="P30" s="18">
        <v>31.9</v>
      </c>
      <c r="Q30" s="18">
        <v>18.399999999999999</v>
      </c>
      <c r="R30" s="18">
        <v>11.6</v>
      </c>
      <c r="S30" s="18">
        <v>18.399999999999999</v>
      </c>
      <c r="T30" s="18">
        <v>3.4</v>
      </c>
      <c r="U30" s="18">
        <v>170.9</v>
      </c>
      <c r="V30" s="18">
        <v>33.6</v>
      </c>
    </row>
    <row r="31" spans="1:23" s="3" customFormat="1" ht="9" customHeight="1" x14ac:dyDescent="0.2">
      <c r="B31" s="15"/>
      <c r="C31" s="18"/>
      <c r="D31" s="18"/>
      <c r="E31" s="18"/>
      <c r="F31" s="18"/>
      <c r="G31" s="14"/>
      <c r="H31" s="18"/>
      <c r="I31" s="18"/>
      <c r="J31" s="14"/>
      <c r="K31" s="52"/>
      <c r="L31" s="18"/>
      <c r="M31" s="18"/>
      <c r="N31" s="18"/>
      <c r="O31" s="18"/>
      <c r="P31" s="18"/>
      <c r="Q31" s="18"/>
      <c r="R31" s="18"/>
      <c r="S31" s="18"/>
      <c r="T31" s="18"/>
      <c r="U31" s="18"/>
      <c r="V31" s="18"/>
    </row>
    <row r="32" spans="1:23" s="3" customFormat="1" ht="21" customHeight="1" x14ac:dyDescent="0.2">
      <c r="B32" s="15" t="s">
        <v>31</v>
      </c>
      <c r="C32" s="18">
        <v>121</v>
      </c>
      <c r="D32" s="18">
        <v>9.9</v>
      </c>
      <c r="E32" s="18">
        <v>30</v>
      </c>
      <c r="F32" s="18">
        <v>22</v>
      </c>
      <c r="G32" s="14">
        <v>515</v>
      </c>
      <c r="H32" s="18">
        <v>73</v>
      </c>
      <c r="I32" s="18">
        <v>21</v>
      </c>
      <c r="J32" s="14">
        <v>114.4</v>
      </c>
      <c r="K32" s="52">
        <v>48</v>
      </c>
      <c r="L32" s="52">
        <v>27</v>
      </c>
      <c r="M32" s="52">
        <v>16</v>
      </c>
      <c r="N32" s="52">
        <v>1</v>
      </c>
      <c r="O32" s="18">
        <v>37.9</v>
      </c>
      <c r="P32" s="18">
        <v>31.9</v>
      </c>
      <c r="Q32" s="18">
        <v>18.399999999999999</v>
      </c>
      <c r="R32" s="18">
        <v>11.6</v>
      </c>
      <c r="S32" s="18">
        <v>18.399999999999999</v>
      </c>
      <c r="T32" s="18">
        <v>3.4</v>
      </c>
      <c r="U32" s="18">
        <v>170.9</v>
      </c>
      <c r="V32" s="18">
        <v>33.6</v>
      </c>
    </row>
    <row r="33" spans="1:23" s="3" customFormat="1" ht="21" customHeight="1" x14ac:dyDescent="0.2">
      <c r="B33" s="15" t="s">
        <v>32</v>
      </c>
      <c r="C33" s="18">
        <v>120</v>
      </c>
      <c r="D33" s="54">
        <v>11</v>
      </c>
      <c r="E33" s="18">
        <v>31</v>
      </c>
      <c r="F33" s="18">
        <v>20</v>
      </c>
      <c r="G33" s="14">
        <v>542</v>
      </c>
      <c r="H33" s="18">
        <v>71</v>
      </c>
      <c r="I33" s="18">
        <v>23</v>
      </c>
      <c r="J33" s="14">
        <v>97.1</v>
      </c>
      <c r="K33" s="54">
        <v>50.4</v>
      </c>
      <c r="L33" s="52">
        <v>27</v>
      </c>
      <c r="M33" s="52">
        <v>17</v>
      </c>
      <c r="N33" s="52">
        <v>1</v>
      </c>
      <c r="O33" s="18">
        <v>40.9</v>
      </c>
      <c r="P33" s="18">
        <v>33.200000000000003</v>
      </c>
      <c r="Q33" s="18">
        <v>18.600000000000001</v>
      </c>
      <c r="R33" s="18">
        <v>10.1</v>
      </c>
      <c r="S33" s="18">
        <v>9.6</v>
      </c>
      <c r="T33" s="52">
        <v>2</v>
      </c>
      <c r="U33" s="18">
        <v>166.9</v>
      </c>
      <c r="V33" s="52">
        <v>41</v>
      </c>
    </row>
    <row r="34" spans="1:23" s="3" customFormat="1" ht="21" customHeight="1" x14ac:dyDescent="0.2">
      <c r="B34" s="15" t="s">
        <v>132</v>
      </c>
      <c r="C34" s="18">
        <v>123</v>
      </c>
      <c r="D34" s="54">
        <v>10.9</v>
      </c>
      <c r="E34" s="18">
        <v>35</v>
      </c>
      <c r="F34" s="18">
        <v>24</v>
      </c>
      <c r="G34" s="14">
        <v>538</v>
      </c>
      <c r="H34" s="18">
        <v>73</v>
      </c>
      <c r="I34" s="18">
        <v>23</v>
      </c>
      <c r="J34" s="14">
        <v>94.6</v>
      </c>
      <c r="K34" s="54">
        <v>49.2</v>
      </c>
      <c r="L34" s="54">
        <v>26.8</v>
      </c>
      <c r="M34" s="54">
        <v>18.600000000000001</v>
      </c>
      <c r="N34" s="52">
        <v>1</v>
      </c>
      <c r="O34" s="18">
        <v>38.4</v>
      </c>
      <c r="P34" s="18">
        <v>31.9</v>
      </c>
      <c r="Q34" s="18">
        <v>19.600000000000001</v>
      </c>
      <c r="R34" s="18">
        <v>10.4</v>
      </c>
      <c r="S34" s="18">
        <v>10</v>
      </c>
      <c r="T34" s="29" t="s">
        <v>16</v>
      </c>
      <c r="U34" s="18">
        <v>161</v>
      </c>
      <c r="V34" s="54">
        <v>21.6</v>
      </c>
    </row>
    <row r="35" spans="1:23" s="3" customFormat="1" ht="21" customHeight="1" x14ac:dyDescent="0.2">
      <c r="B35" s="15" t="s">
        <v>251</v>
      </c>
      <c r="C35" s="14" t="s">
        <v>50</v>
      </c>
      <c r="D35" s="14" t="s">
        <v>50</v>
      </c>
      <c r="E35" s="14" t="s">
        <v>50</v>
      </c>
      <c r="F35" s="14" t="s">
        <v>50</v>
      </c>
      <c r="G35" s="14" t="s">
        <v>50</v>
      </c>
      <c r="H35" s="14" t="s">
        <v>50</v>
      </c>
      <c r="I35" s="14" t="s">
        <v>50</v>
      </c>
      <c r="J35" s="14" t="s">
        <v>50</v>
      </c>
      <c r="K35" s="14" t="s">
        <v>50</v>
      </c>
      <c r="L35" s="14" t="s">
        <v>50</v>
      </c>
      <c r="M35" s="14" t="s">
        <v>50</v>
      </c>
      <c r="N35" s="14" t="s">
        <v>50</v>
      </c>
      <c r="O35" s="14" t="s">
        <v>50</v>
      </c>
      <c r="P35" s="14" t="s">
        <v>50</v>
      </c>
      <c r="Q35" s="14" t="s">
        <v>50</v>
      </c>
      <c r="R35" s="14" t="s">
        <v>50</v>
      </c>
      <c r="S35" s="14" t="s">
        <v>50</v>
      </c>
      <c r="T35" s="14" t="s">
        <v>50</v>
      </c>
      <c r="U35" s="14" t="s">
        <v>50</v>
      </c>
      <c r="V35" s="14" t="s">
        <v>50</v>
      </c>
    </row>
    <row r="36" spans="1:23" s="3" customFormat="1" ht="21" customHeight="1" x14ac:dyDescent="0.2">
      <c r="B36" s="15" t="s">
        <v>497</v>
      </c>
      <c r="C36" s="14" t="s">
        <v>50</v>
      </c>
      <c r="D36" s="14" t="s">
        <v>50</v>
      </c>
      <c r="E36" s="14" t="s">
        <v>50</v>
      </c>
      <c r="F36" s="14" t="s">
        <v>50</v>
      </c>
      <c r="G36" s="14" t="s">
        <v>50</v>
      </c>
      <c r="H36" s="14" t="s">
        <v>50</v>
      </c>
      <c r="I36" s="14" t="s">
        <v>50</v>
      </c>
      <c r="J36" s="14" t="s">
        <v>50</v>
      </c>
      <c r="K36" s="14" t="s">
        <v>50</v>
      </c>
      <c r="L36" s="14" t="s">
        <v>50</v>
      </c>
      <c r="M36" s="14" t="s">
        <v>50</v>
      </c>
      <c r="N36" s="14" t="s">
        <v>50</v>
      </c>
      <c r="O36" s="14" t="s">
        <v>50</v>
      </c>
      <c r="P36" s="14" t="s">
        <v>50</v>
      </c>
      <c r="Q36" s="14" t="s">
        <v>50</v>
      </c>
      <c r="R36" s="14" t="s">
        <v>50</v>
      </c>
      <c r="S36" s="14" t="s">
        <v>50</v>
      </c>
      <c r="T36" s="14" t="s">
        <v>50</v>
      </c>
      <c r="U36" s="14" t="s">
        <v>50</v>
      </c>
      <c r="V36" s="14" t="s">
        <v>50</v>
      </c>
    </row>
    <row r="37" spans="1:23" s="3" customFormat="1" ht="9" customHeight="1" x14ac:dyDescent="0.2">
      <c r="B37" s="15"/>
      <c r="C37" s="18"/>
      <c r="D37" s="18"/>
      <c r="E37" s="18"/>
      <c r="F37" s="18"/>
      <c r="G37" s="14"/>
      <c r="H37" s="18"/>
      <c r="I37" s="18"/>
      <c r="J37" s="14"/>
      <c r="K37" s="52"/>
      <c r="L37" s="18"/>
      <c r="M37" s="18"/>
      <c r="N37" s="18"/>
      <c r="O37" s="18"/>
      <c r="P37" s="18"/>
      <c r="Q37" s="18"/>
      <c r="R37" s="18"/>
      <c r="S37" s="18"/>
      <c r="T37" s="18"/>
      <c r="U37" s="18"/>
      <c r="V37" s="18"/>
    </row>
    <row r="38" spans="1:23" s="3" customFormat="1" ht="21" customHeight="1" x14ac:dyDescent="0.2">
      <c r="A38" s="28"/>
      <c r="B38" s="363" t="s">
        <v>498</v>
      </c>
      <c r="C38" s="367">
        <v>145</v>
      </c>
      <c r="D38" s="368">
        <v>7.8</v>
      </c>
      <c r="E38" s="367">
        <v>40</v>
      </c>
      <c r="F38" s="367">
        <v>24</v>
      </c>
      <c r="G38" s="361">
        <v>562</v>
      </c>
      <c r="H38" s="367">
        <v>59</v>
      </c>
      <c r="I38" s="367">
        <v>26</v>
      </c>
      <c r="J38" s="361">
        <v>92.3</v>
      </c>
      <c r="K38" s="368">
        <v>55.6</v>
      </c>
      <c r="L38" s="369">
        <v>28</v>
      </c>
      <c r="M38" s="368">
        <v>17.7</v>
      </c>
      <c r="N38" s="369">
        <v>3</v>
      </c>
      <c r="O38" s="367">
        <v>41.6</v>
      </c>
      <c r="P38" s="367">
        <v>38.4</v>
      </c>
      <c r="Q38" s="367">
        <v>20</v>
      </c>
      <c r="R38" s="367">
        <v>13.4</v>
      </c>
      <c r="S38" s="367">
        <v>6</v>
      </c>
      <c r="T38" s="370" t="s">
        <v>481</v>
      </c>
      <c r="U38" s="367">
        <v>177.1</v>
      </c>
      <c r="V38" s="368">
        <v>25.1</v>
      </c>
      <c r="W38" s="28"/>
    </row>
    <row r="39" spans="1:23" s="3" customFormat="1" ht="22.5" customHeight="1" x14ac:dyDescent="0.2">
      <c r="A39" s="2" t="s">
        <v>134</v>
      </c>
      <c r="B39" s="2"/>
      <c r="C39" s="2"/>
      <c r="D39" s="2"/>
      <c r="E39" s="2"/>
      <c r="F39" s="2"/>
      <c r="G39" s="2"/>
      <c r="H39" s="2"/>
      <c r="I39" s="2"/>
      <c r="J39" s="2"/>
      <c r="K39" s="2"/>
      <c r="L39" s="2"/>
      <c r="M39" s="2"/>
      <c r="N39" s="55"/>
      <c r="P39" s="2"/>
      <c r="Q39" s="2"/>
      <c r="R39" s="2"/>
      <c r="S39" s="2"/>
      <c r="T39" s="2"/>
      <c r="U39" s="2"/>
      <c r="V39" s="29" t="s">
        <v>34</v>
      </c>
      <c r="W39" s="2"/>
    </row>
    <row r="40" spans="1:23" s="3" customFormat="1" ht="22.5" customHeight="1" x14ac:dyDescent="0.2">
      <c r="A40" s="2" t="s">
        <v>135</v>
      </c>
      <c r="B40" s="2"/>
      <c r="C40" s="2"/>
      <c r="D40" s="2"/>
      <c r="E40" s="2"/>
      <c r="F40" s="2"/>
      <c r="G40" s="2"/>
      <c r="H40" s="2"/>
      <c r="I40" s="2"/>
      <c r="J40" s="2"/>
      <c r="K40" s="2"/>
      <c r="L40" s="2"/>
      <c r="M40" s="2"/>
      <c r="N40" s="2"/>
      <c r="O40" s="2"/>
      <c r="P40" s="2"/>
      <c r="Q40" s="2"/>
      <c r="R40" s="2"/>
      <c r="S40" s="2"/>
      <c r="T40" s="2"/>
      <c r="U40" s="2"/>
      <c r="V40" s="2"/>
      <c r="W40" s="2"/>
    </row>
    <row r="41" spans="1:23" s="3" customFormat="1" ht="22.5" customHeight="1" x14ac:dyDescent="0.2">
      <c r="A41" s="3" t="s">
        <v>482</v>
      </c>
    </row>
  </sheetData>
  <phoneticPr fontId="6"/>
  <printOptions horizontalCentered="1"/>
  <pageMargins left="0.39370078740157483" right="0.39370078740157483" top="0.78740157480314965" bottom="0.51181102362204722" header="0.51181102362204722" footer="0.51181102362204722"/>
  <pageSetup paperSize="9" scale="55" fitToWidth="0"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dimension ref="A1:I38"/>
  <sheetViews>
    <sheetView view="pageBreakPreview" zoomScale="70" zoomScaleNormal="75" zoomScaleSheetLayoutView="70" workbookViewId="0">
      <pane ySplit="4" topLeftCell="A5" activePane="bottomLeft" state="frozen"/>
      <selection sqref="A1:XFD1"/>
      <selection pane="bottomLeft" sqref="A1:XFD1"/>
    </sheetView>
  </sheetViews>
  <sheetFormatPr defaultColWidth="11.6640625" defaultRowHeight="22.5" customHeight="1" x14ac:dyDescent="0.2"/>
  <cols>
    <col min="1" max="1" width="1.6640625" customWidth="1"/>
    <col min="2" max="2" width="11.5" customWidth="1"/>
    <col min="3" max="4" width="8.6640625" customWidth="1"/>
    <col min="5" max="6" width="7.6640625" customWidth="1"/>
    <col min="7" max="7" width="8.6640625" customWidth="1"/>
    <col min="8" max="8" width="1.6640625" customWidth="1"/>
    <col min="9" max="9" width="8.4140625" customWidth="1"/>
    <col min="257" max="257" width="1.6640625" customWidth="1"/>
    <col min="258" max="258" width="10.6640625" customWidth="1"/>
    <col min="259" max="260" width="8.6640625" customWidth="1"/>
    <col min="261" max="262" width="7.6640625" customWidth="1"/>
    <col min="263" max="263" width="8.6640625" customWidth="1"/>
    <col min="264" max="264" width="1.6640625" customWidth="1"/>
    <col min="265" max="265" width="8.4140625" customWidth="1"/>
    <col min="513" max="513" width="1.6640625" customWidth="1"/>
    <col min="514" max="514" width="10.6640625" customWidth="1"/>
    <col min="515" max="516" width="8.6640625" customWidth="1"/>
    <col min="517" max="518" width="7.6640625" customWidth="1"/>
    <col min="519" max="519" width="8.6640625" customWidth="1"/>
    <col min="520" max="520" width="1.6640625" customWidth="1"/>
    <col min="521" max="521" width="8.4140625" customWidth="1"/>
    <col min="769" max="769" width="1.6640625" customWidth="1"/>
    <col min="770" max="770" width="10.6640625" customWidth="1"/>
    <col min="771" max="772" width="8.6640625" customWidth="1"/>
    <col min="773" max="774" width="7.6640625" customWidth="1"/>
    <col min="775" max="775" width="8.6640625" customWidth="1"/>
    <col min="776" max="776" width="1.6640625" customWidth="1"/>
    <col min="777" max="777" width="8.4140625" customWidth="1"/>
    <col min="1025" max="1025" width="1.6640625" customWidth="1"/>
    <col min="1026" max="1026" width="10.6640625" customWidth="1"/>
    <col min="1027" max="1028" width="8.6640625" customWidth="1"/>
    <col min="1029" max="1030" width="7.6640625" customWidth="1"/>
    <col min="1031" max="1031" width="8.6640625" customWidth="1"/>
    <col min="1032" max="1032" width="1.6640625" customWidth="1"/>
    <col min="1033" max="1033" width="8.4140625" customWidth="1"/>
    <col min="1281" max="1281" width="1.6640625" customWidth="1"/>
    <col min="1282" max="1282" width="10.6640625" customWidth="1"/>
    <col min="1283" max="1284" width="8.6640625" customWidth="1"/>
    <col min="1285" max="1286" width="7.6640625" customWidth="1"/>
    <col min="1287" max="1287" width="8.6640625" customWidth="1"/>
    <col min="1288" max="1288" width="1.6640625" customWidth="1"/>
    <col min="1289" max="1289" width="8.4140625" customWidth="1"/>
    <col min="1537" max="1537" width="1.6640625" customWidth="1"/>
    <col min="1538" max="1538" width="10.6640625" customWidth="1"/>
    <col min="1539" max="1540" width="8.6640625" customWidth="1"/>
    <col min="1541" max="1542" width="7.6640625" customWidth="1"/>
    <col min="1543" max="1543" width="8.6640625" customWidth="1"/>
    <col min="1544" max="1544" width="1.6640625" customWidth="1"/>
    <col min="1545" max="1545" width="8.4140625" customWidth="1"/>
    <col min="1793" max="1793" width="1.6640625" customWidth="1"/>
    <col min="1794" max="1794" width="10.6640625" customWidth="1"/>
    <col min="1795" max="1796" width="8.6640625" customWidth="1"/>
    <col min="1797" max="1798" width="7.6640625" customWidth="1"/>
    <col min="1799" max="1799" width="8.6640625" customWidth="1"/>
    <col min="1800" max="1800" width="1.6640625" customWidth="1"/>
    <col min="1801" max="1801" width="8.4140625" customWidth="1"/>
    <col min="2049" max="2049" width="1.6640625" customWidth="1"/>
    <col min="2050" max="2050" width="10.6640625" customWidth="1"/>
    <col min="2051" max="2052" width="8.6640625" customWidth="1"/>
    <col min="2053" max="2054" width="7.6640625" customWidth="1"/>
    <col min="2055" max="2055" width="8.6640625" customWidth="1"/>
    <col min="2056" max="2056" width="1.6640625" customWidth="1"/>
    <col min="2057" max="2057" width="8.4140625" customWidth="1"/>
    <col min="2305" max="2305" width="1.6640625" customWidth="1"/>
    <col min="2306" max="2306" width="10.6640625" customWidth="1"/>
    <col min="2307" max="2308" width="8.6640625" customWidth="1"/>
    <col min="2309" max="2310" width="7.6640625" customWidth="1"/>
    <col min="2311" max="2311" width="8.6640625" customWidth="1"/>
    <col min="2312" max="2312" width="1.6640625" customWidth="1"/>
    <col min="2313" max="2313" width="8.4140625" customWidth="1"/>
    <col min="2561" max="2561" width="1.6640625" customWidth="1"/>
    <col min="2562" max="2562" width="10.6640625" customWidth="1"/>
    <col min="2563" max="2564" width="8.6640625" customWidth="1"/>
    <col min="2565" max="2566" width="7.6640625" customWidth="1"/>
    <col min="2567" max="2567" width="8.6640625" customWidth="1"/>
    <col min="2568" max="2568" width="1.6640625" customWidth="1"/>
    <col min="2569" max="2569" width="8.4140625" customWidth="1"/>
    <col min="2817" max="2817" width="1.6640625" customWidth="1"/>
    <col min="2818" max="2818" width="10.6640625" customWidth="1"/>
    <col min="2819" max="2820" width="8.6640625" customWidth="1"/>
    <col min="2821" max="2822" width="7.6640625" customWidth="1"/>
    <col min="2823" max="2823" width="8.6640625" customWidth="1"/>
    <col min="2824" max="2824" width="1.6640625" customWidth="1"/>
    <col min="2825" max="2825" width="8.4140625" customWidth="1"/>
    <col min="3073" max="3073" width="1.6640625" customWidth="1"/>
    <col min="3074" max="3074" width="10.6640625" customWidth="1"/>
    <col min="3075" max="3076" width="8.6640625" customWidth="1"/>
    <col min="3077" max="3078" width="7.6640625" customWidth="1"/>
    <col min="3079" max="3079" width="8.6640625" customWidth="1"/>
    <col min="3080" max="3080" width="1.6640625" customWidth="1"/>
    <col min="3081" max="3081" width="8.4140625" customWidth="1"/>
    <col min="3329" max="3329" width="1.6640625" customWidth="1"/>
    <col min="3330" max="3330" width="10.6640625" customWidth="1"/>
    <col min="3331" max="3332" width="8.6640625" customWidth="1"/>
    <col min="3333" max="3334" width="7.6640625" customWidth="1"/>
    <col min="3335" max="3335" width="8.6640625" customWidth="1"/>
    <col min="3336" max="3336" width="1.6640625" customWidth="1"/>
    <col min="3337" max="3337" width="8.4140625" customWidth="1"/>
    <col min="3585" max="3585" width="1.6640625" customWidth="1"/>
    <col min="3586" max="3586" width="10.6640625" customWidth="1"/>
    <col min="3587" max="3588" width="8.6640625" customWidth="1"/>
    <col min="3589" max="3590" width="7.6640625" customWidth="1"/>
    <col min="3591" max="3591" width="8.6640625" customWidth="1"/>
    <col min="3592" max="3592" width="1.6640625" customWidth="1"/>
    <col min="3593" max="3593" width="8.4140625" customWidth="1"/>
    <col min="3841" max="3841" width="1.6640625" customWidth="1"/>
    <col min="3842" max="3842" width="10.6640625" customWidth="1"/>
    <col min="3843" max="3844" width="8.6640625" customWidth="1"/>
    <col min="3845" max="3846" width="7.6640625" customWidth="1"/>
    <col min="3847" max="3847" width="8.6640625" customWidth="1"/>
    <col min="3848" max="3848" width="1.6640625" customWidth="1"/>
    <col min="3849" max="3849" width="8.4140625" customWidth="1"/>
    <col min="4097" max="4097" width="1.6640625" customWidth="1"/>
    <col min="4098" max="4098" width="10.6640625" customWidth="1"/>
    <col min="4099" max="4100" width="8.6640625" customWidth="1"/>
    <col min="4101" max="4102" width="7.6640625" customWidth="1"/>
    <col min="4103" max="4103" width="8.6640625" customWidth="1"/>
    <col min="4104" max="4104" width="1.6640625" customWidth="1"/>
    <col min="4105" max="4105" width="8.4140625" customWidth="1"/>
    <col min="4353" max="4353" width="1.6640625" customWidth="1"/>
    <col min="4354" max="4354" width="10.6640625" customWidth="1"/>
    <col min="4355" max="4356" width="8.6640625" customWidth="1"/>
    <col min="4357" max="4358" width="7.6640625" customWidth="1"/>
    <col min="4359" max="4359" width="8.6640625" customWidth="1"/>
    <col min="4360" max="4360" width="1.6640625" customWidth="1"/>
    <col min="4361" max="4361" width="8.4140625" customWidth="1"/>
    <col min="4609" max="4609" width="1.6640625" customWidth="1"/>
    <col min="4610" max="4610" width="10.6640625" customWidth="1"/>
    <col min="4611" max="4612" width="8.6640625" customWidth="1"/>
    <col min="4613" max="4614" width="7.6640625" customWidth="1"/>
    <col min="4615" max="4615" width="8.6640625" customWidth="1"/>
    <col min="4616" max="4616" width="1.6640625" customWidth="1"/>
    <col min="4617" max="4617" width="8.4140625" customWidth="1"/>
    <col min="4865" max="4865" width="1.6640625" customWidth="1"/>
    <col min="4866" max="4866" width="10.6640625" customWidth="1"/>
    <col min="4867" max="4868" width="8.6640625" customWidth="1"/>
    <col min="4869" max="4870" width="7.6640625" customWidth="1"/>
    <col min="4871" max="4871" width="8.6640625" customWidth="1"/>
    <col min="4872" max="4872" width="1.6640625" customWidth="1"/>
    <col min="4873" max="4873" width="8.4140625" customWidth="1"/>
    <col min="5121" max="5121" width="1.6640625" customWidth="1"/>
    <col min="5122" max="5122" width="10.6640625" customWidth="1"/>
    <col min="5123" max="5124" width="8.6640625" customWidth="1"/>
    <col min="5125" max="5126" width="7.6640625" customWidth="1"/>
    <col min="5127" max="5127" width="8.6640625" customWidth="1"/>
    <col min="5128" max="5128" width="1.6640625" customWidth="1"/>
    <col min="5129" max="5129" width="8.4140625" customWidth="1"/>
    <col min="5377" max="5377" width="1.6640625" customWidth="1"/>
    <col min="5378" max="5378" width="10.6640625" customWidth="1"/>
    <col min="5379" max="5380" width="8.6640625" customWidth="1"/>
    <col min="5381" max="5382" width="7.6640625" customWidth="1"/>
    <col min="5383" max="5383" width="8.6640625" customWidth="1"/>
    <col min="5384" max="5384" width="1.6640625" customWidth="1"/>
    <col min="5385" max="5385" width="8.4140625" customWidth="1"/>
    <col min="5633" max="5633" width="1.6640625" customWidth="1"/>
    <col min="5634" max="5634" width="10.6640625" customWidth="1"/>
    <col min="5635" max="5636" width="8.6640625" customWidth="1"/>
    <col min="5637" max="5638" width="7.6640625" customWidth="1"/>
    <col min="5639" max="5639" width="8.6640625" customWidth="1"/>
    <col min="5640" max="5640" width="1.6640625" customWidth="1"/>
    <col min="5641" max="5641" width="8.4140625" customWidth="1"/>
    <col min="5889" max="5889" width="1.6640625" customWidth="1"/>
    <col min="5890" max="5890" width="10.6640625" customWidth="1"/>
    <col min="5891" max="5892" width="8.6640625" customWidth="1"/>
    <col min="5893" max="5894" width="7.6640625" customWidth="1"/>
    <col min="5895" max="5895" width="8.6640625" customWidth="1"/>
    <col min="5896" max="5896" width="1.6640625" customWidth="1"/>
    <col min="5897" max="5897" width="8.4140625" customWidth="1"/>
    <col min="6145" max="6145" width="1.6640625" customWidth="1"/>
    <col min="6146" max="6146" width="10.6640625" customWidth="1"/>
    <col min="6147" max="6148" width="8.6640625" customWidth="1"/>
    <col min="6149" max="6150" width="7.6640625" customWidth="1"/>
    <col min="6151" max="6151" width="8.6640625" customWidth="1"/>
    <col min="6152" max="6152" width="1.6640625" customWidth="1"/>
    <col min="6153" max="6153" width="8.4140625" customWidth="1"/>
    <col min="6401" max="6401" width="1.6640625" customWidth="1"/>
    <col min="6402" max="6402" width="10.6640625" customWidth="1"/>
    <col min="6403" max="6404" width="8.6640625" customWidth="1"/>
    <col min="6405" max="6406" width="7.6640625" customWidth="1"/>
    <col min="6407" max="6407" width="8.6640625" customWidth="1"/>
    <col min="6408" max="6408" width="1.6640625" customWidth="1"/>
    <col min="6409" max="6409" width="8.4140625" customWidth="1"/>
    <col min="6657" max="6657" width="1.6640625" customWidth="1"/>
    <col min="6658" max="6658" width="10.6640625" customWidth="1"/>
    <col min="6659" max="6660" width="8.6640625" customWidth="1"/>
    <col min="6661" max="6662" width="7.6640625" customWidth="1"/>
    <col min="6663" max="6663" width="8.6640625" customWidth="1"/>
    <col min="6664" max="6664" width="1.6640625" customWidth="1"/>
    <col min="6665" max="6665" width="8.4140625" customWidth="1"/>
    <col min="6913" max="6913" width="1.6640625" customWidth="1"/>
    <col min="6914" max="6914" width="10.6640625" customWidth="1"/>
    <col min="6915" max="6916" width="8.6640625" customWidth="1"/>
    <col min="6917" max="6918" width="7.6640625" customWidth="1"/>
    <col min="6919" max="6919" width="8.6640625" customWidth="1"/>
    <col min="6920" max="6920" width="1.6640625" customWidth="1"/>
    <col min="6921" max="6921" width="8.4140625" customWidth="1"/>
    <col min="7169" max="7169" width="1.6640625" customWidth="1"/>
    <col min="7170" max="7170" width="10.6640625" customWidth="1"/>
    <col min="7171" max="7172" width="8.6640625" customWidth="1"/>
    <col min="7173" max="7174" width="7.6640625" customWidth="1"/>
    <col min="7175" max="7175" width="8.6640625" customWidth="1"/>
    <col min="7176" max="7176" width="1.6640625" customWidth="1"/>
    <col min="7177" max="7177" width="8.4140625" customWidth="1"/>
    <col min="7425" max="7425" width="1.6640625" customWidth="1"/>
    <col min="7426" max="7426" width="10.6640625" customWidth="1"/>
    <col min="7427" max="7428" width="8.6640625" customWidth="1"/>
    <col min="7429" max="7430" width="7.6640625" customWidth="1"/>
    <col min="7431" max="7431" width="8.6640625" customWidth="1"/>
    <col min="7432" max="7432" width="1.6640625" customWidth="1"/>
    <col min="7433" max="7433" width="8.4140625" customWidth="1"/>
    <col min="7681" max="7681" width="1.6640625" customWidth="1"/>
    <col min="7682" max="7682" width="10.6640625" customWidth="1"/>
    <col min="7683" max="7684" width="8.6640625" customWidth="1"/>
    <col min="7685" max="7686" width="7.6640625" customWidth="1"/>
    <col min="7687" max="7687" width="8.6640625" customWidth="1"/>
    <col min="7688" max="7688" width="1.6640625" customWidth="1"/>
    <col min="7689" max="7689" width="8.4140625" customWidth="1"/>
    <col min="7937" max="7937" width="1.6640625" customWidth="1"/>
    <col min="7938" max="7938" width="10.6640625" customWidth="1"/>
    <col min="7939" max="7940" width="8.6640625" customWidth="1"/>
    <col min="7941" max="7942" width="7.6640625" customWidth="1"/>
    <col min="7943" max="7943" width="8.6640625" customWidth="1"/>
    <col min="7944" max="7944" width="1.6640625" customWidth="1"/>
    <col min="7945" max="7945" width="8.4140625" customWidth="1"/>
    <col min="8193" max="8193" width="1.6640625" customWidth="1"/>
    <col min="8194" max="8194" width="10.6640625" customWidth="1"/>
    <col min="8195" max="8196" width="8.6640625" customWidth="1"/>
    <col min="8197" max="8198" width="7.6640625" customWidth="1"/>
    <col min="8199" max="8199" width="8.6640625" customWidth="1"/>
    <col min="8200" max="8200" width="1.6640625" customWidth="1"/>
    <col min="8201" max="8201" width="8.4140625" customWidth="1"/>
    <col min="8449" max="8449" width="1.6640625" customWidth="1"/>
    <col min="8450" max="8450" width="10.6640625" customWidth="1"/>
    <col min="8451" max="8452" width="8.6640625" customWidth="1"/>
    <col min="8453" max="8454" width="7.6640625" customWidth="1"/>
    <col min="8455" max="8455" width="8.6640625" customWidth="1"/>
    <col min="8456" max="8456" width="1.6640625" customWidth="1"/>
    <col min="8457" max="8457" width="8.4140625" customWidth="1"/>
    <col min="8705" max="8705" width="1.6640625" customWidth="1"/>
    <col min="8706" max="8706" width="10.6640625" customWidth="1"/>
    <col min="8707" max="8708" width="8.6640625" customWidth="1"/>
    <col min="8709" max="8710" width="7.6640625" customWidth="1"/>
    <col min="8711" max="8711" width="8.6640625" customWidth="1"/>
    <col min="8712" max="8712" width="1.6640625" customWidth="1"/>
    <col min="8713" max="8713" width="8.4140625" customWidth="1"/>
    <col min="8961" max="8961" width="1.6640625" customWidth="1"/>
    <col min="8962" max="8962" width="10.6640625" customWidth="1"/>
    <col min="8963" max="8964" width="8.6640625" customWidth="1"/>
    <col min="8965" max="8966" width="7.6640625" customWidth="1"/>
    <col min="8967" max="8967" width="8.6640625" customWidth="1"/>
    <col min="8968" max="8968" width="1.6640625" customWidth="1"/>
    <col min="8969" max="8969" width="8.4140625" customWidth="1"/>
    <col min="9217" max="9217" width="1.6640625" customWidth="1"/>
    <col min="9218" max="9218" width="10.6640625" customWidth="1"/>
    <col min="9219" max="9220" width="8.6640625" customWidth="1"/>
    <col min="9221" max="9222" width="7.6640625" customWidth="1"/>
    <col min="9223" max="9223" width="8.6640625" customWidth="1"/>
    <col min="9224" max="9224" width="1.6640625" customWidth="1"/>
    <col min="9225" max="9225" width="8.4140625" customWidth="1"/>
    <col min="9473" max="9473" width="1.6640625" customWidth="1"/>
    <col min="9474" max="9474" width="10.6640625" customWidth="1"/>
    <col min="9475" max="9476" width="8.6640625" customWidth="1"/>
    <col min="9477" max="9478" width="7.6640625" customWidth="1"/>
    <col min="9479" max="9479" width="8.6640625" customWidth="1"/>
    <col min="9480" max="9480" width="1.6640625" customWidth="1"/>
    <col min="9481" max="9481" width="8.4140625" customWidth="1"/>
    <col min="9729" max="9729" width="1.6640625" customWidth="1"/>
    <col min="9730" max="9730" width="10.6640625" customWidth="1"/>
    <col min="9731" max="9732" width="8.6640625" customWidth="1"/>
    <col min="9733" max="9734" width="7.6640625" customWidth="1"/>
    <col min="9735" max="9735" width="8.6640625" customWidth="1"/>
    <col min="9736" max="9736" width="1.6640625" customWidth="1"/>
    <col min="9737" max="9737" width="8.4140625" customWidth="1"/>
    <col min="9985" max="9985" width="1.6640625" customWidth="1"/>
    <col min="9986" max="9986" width="10.6640625" customWidth="1"/>
    <col min="9987" max="9988" width="8.6640625" customWidth="1"/>
    <col min="9989" max="9990" width="7.6640625" customWidth="1"/>
    <col min="9991" max="9991" width="8.6640625" customWidth="1"/>
    <col min="9992" max="9992" width="1.6640625" customWidth="1"/>
    <col min="9993" max="9993" width="8.4140625" customWidth="1"/>
    <col min="10241" max="10241" width="1.6640625" customWidth="1"/>
    <col min="10242" max="10242" width="10.6640625" customWidth="1"/>
    <col min="10243" max="10244" width="8.6640625" customWidth="1"/>
    <col min="10245" max="10246" width="7.6640625" customWidth="1"/>
    <col min="10247" max="10247" width="8.6640625" customWidth="1"/>
    <col min="10248" max="10248" width="1.6640625" customWidth="1"/>
    <col min="10249" max="10249" width="8.4140625" customWidth="1"/>
    <col min="10497" max="10497" width="1.6640625" customWidth="1"/>
    <col min="10498" max="10498" width="10.6640625" customWidth="1"/>
    <col min="10499" max="10500" width="8.6640625" customWidth="1"/>
    <col min="10501" max="10502" width="7.6640625" customWidth="1"/>
    <col min="10503" max="10503" width="8.6640625" customWidth="1"/>
    <col min="10504" max="10504" width="1.6640625" customWidth="1"/>
    <col min="10505" max="10505" width="8.4140625" customWidth="1"/>
    <col min="10753" max="10753" width="1.6640625" customWidth="1"/>
    <col min="10754" max="10754" width="10.6640625" customWidth="1"/>
    <col min="10755" max="10756" width="8.6640625" customWidth="1"/>
    <col min="10757" max="10758" width="7.6640625" customWidth="1"/>
    <col min="10759" max="10759" width="8.6640625" customWidth="1"/>
    <col min="10760" max="10760" width="1.6640625" customWidth="1"/>
    <col min="10761" max="10761" width="8.4140625" customWidth="1"/>
    <col min="11009" max="11009" width="1.6640625" customWidth="1"/>
    <col min="11010" max="11010" width="10.6640625" customWidth="1"/>
    <col min="11011" max="11012" width="8.6640625" customWidth="1"/>
    <col min="11013" max="11014" width="7.6640625" customWidth="1"/>
    <col min="11015" max="11015" width="8.6640625" customWidth="1"/>
    <col min="11016" max="11016" width="1.6640625" customWidth="1"/>
    <col min="11017" max="11017" width="8.4140625" customWidth="1"/>
    <col min="11265" max="11265" width="1.6640625" customWidth="1"/>
    <col min="11266" max="11266" width="10.6640625" customWidth="1"/>
    <col min="11267" max="11268" width="8.6640625" customWidth="1"/>
    <col min="11269" max="11270" width="7.6640625" customWidth="1"/>
    <col min="11271" max="11271" width="8.6640625" customWidth="1"/>
    <col min="11272" max="11272" width="1.6640625" customWidth="1"/>
    <col min="11273" max="11273" width="8.4140625" customWidth="1"/>
    <col min="11521" max="11521" width="1.6640625" customWidth="1"/>
    <col min="11522" max="11522" width="10.6640625" customWidth="1"/>
    <col min="11523" max="11524" width="8.6640625" customWidth="1"/>
    <col min="11525" max="11526" width="7.6640625" customWidth="1"/>
    <col min="11527" max="11527" width="8.6640625" customWidth="1"/>
    <col min="11528" max="11528" width="1.6640625" customWidth="1"/>
    <col min="11529" max="11529" width="8.4140625" customWidth="1"/>
    <col min="11777" max="11777" width="1.6640625" customWidth="1"/>
    <col min="11778" max="11778" width="10.6640625" customWidth="1"/>
    <col min="11779" max="11780" width="8.6640625" customWidth="1"/>
    <col min="11781" max="11782" width="7.6640625" customWidth="1"/>
    <col min="11783" max="11783" width="8.6640625" customWidth="1"/>
    <col min="11784" max="11784" width="1.6640625" customWidth="1"/>
    <col min="11785" max="11785" width="8.4140625" customWidth="1"/>
    <col min="12033" max="12033" width="1.6640625" customWidth="1"/>
    <col min="12034" max="12034" width="10.6640625" customWidth="1"/>
    <col min="12035" max="12036" width="8.6640625" customWidth="1"/>
    <col min="12037" max="12038" width="7.6640625" customWidth="1"/>
    <col min="12039" max="12039" width="8.6640625" customWidth="1"/>
    <col min="12040" max="12040" width="1.6640625" customWidth="1"/>
    <col min="12041" max="12041" width="8.4140625" customWidth="1"/>
    <col min="12289" max="12289" width="1.6640625" customWidth="1"/>
    <col min="12290" max="12290" width="10.6640625" customWidth="1"/>
    <col min="12291" max="12292" width="8.6640625" customWidth="1"/>
    <col min="12293" max="12294" width="7.6640625" customWidth="1"/>
    <col min="12295" max="12295" width="8.6640625" customWidth="1"/>
    <col min="12296" max="12296" width="1.6640625" customWidth="1"/>
    <col min="12297" max="12297" width="8.4140625" customWidth="1"/>
    <col min="12545" max="12545" width="1.6640625" customWidth="1"/>
    <col min="12546" max="12546" width="10.6640625" customWidth="1"/>
    <col min="12547" max="12548" width="8.6640625" customWidth="1"/>
    <col min="12549" max="12550" width="7.6640625" customWidth="1"/>
    <col min="12551" max="12551" width="8.6640625" customWidth="1"/>
    <col min="12552" max="12552" width="1.6640625" customWidth="1"/>
    <col min="12553" max="12553" width="8.4140625" customWidth="1"/>
    <col min="12801" max="12801" width="1.6640625" customWidth="1"/>
    <col min="12802" max="12802" width="10.6640625" customWidth="1"/>
    <col min="12803" max="12804" width="8.6640625" customWidth="1"/>
    <col min="12805" max="12806" width="7.6640625" customWidth="1"/>
    <col min="12807" max="12807" width="8.6640625" customWidth="1"/>
    <col min="12808" max="12808" width="1.6640625" customWidth="1"/>
    <col min="12809" max="12809" width="8.4140625" customWidth="1"/>
    <col min="13057" max="13057" width="1.6640625" customWidth="1"/>
    <col min="13058" max="13058" width="10.6640625" customWidth="1"/>
    <col min="13059" max="13060" width="8.6640625" customWidth="1"/>
    <col min="13061" max="13062" width="7.6640625" customWidth="1"/>
    <col min="13063" max="13063" width="8.6640625" customWidth="1"/>
    <col min="13064" max="13064" width="1.6640625" customWidth="1"/>
    <col min="13065" max="13065" width="8.4140625" customWidth="1"/>
    <col min="13313" max="13313" width="1.6640625" customWidth="1"/>
    <col min="13314" max="13314" width="10.6640625" customWidth="1"/>
    <col min="13315" max="13316" width="8.6640625" customWidth="1"/>
    <col min="13317" max="13318" width="7.6640625" customWidth="1"/>
    <col min="13319" max="13319" width="8.6640625" customWidth="1"/>
    <col min="13320" max="13320" width="1.6640625" customWidth="1"/>
    <col min="13321" max="13321" width="8.4140625" customWidth="1"/>
    <col min="13569" max="13569" width="1.6640625" customWidth="1"/>
    <col min="13570" max="13570" width="10.6640625" customWidth="1"/>
    <col min="13571" max="13572" width="8.6640625" customWidth="1"/>
    <col min="13573" max="13574" width="7.6640625" customWidth="1"/>
    <col min="13575" max="13575" width="8.6640625" customWidth="1"/>
    <col min="13576" max="13576" width="1.6640625" customWidth="1"/>
    <col min="13577" max="13577" width="8.4140625" customWidth="1"/>
    <col min="13825" max="13825" width="1.6640625" customWidth="1"/>
    <col min="13826" max="13826" width="10.6640625" customWidth="1"/>
    <col min="13827" max="13828" width="8.6640625" customWidth="1"/>
    <col min="13829" max="13830" width="7.6640625" customWidth="1"/>
    <col min="13831" max="13831" width="8.6640625" customWidth="1"/>
    <col min="13832" max="13832" width="1.6640625" customWidth="1"/>
    <col min="13833" max="13833" width="8.4140625" customWidth="1"/>
    <col min="14081" max="14081" width="1.6640625" customWidth="1"/>
    <col min="14082" max="14082" width="10.6640625" customWidth="1"/>
    <col min="14083" max="14084" width="8.6640625" customWidth="1"/>
    <col min="14085" max="14086" width="7.6640625" customWidth="1"/>
    <col min="14087" max="14087" width="8.6640625" customWidth="1"/>
    <col min="14088" max="14088" width="1.6640625" customWidth="1"/>
    <col min="14089" max="14089" width="8.4140625" customWidth="1"/>
    <col min="14337" max="14337" width="1.6640625" customWidth="1"/>
    <col min="14338" max="14338" width="10.6640625" customWidth="1"/>
    <col min="14339" max="14340" width="8.6640625" customWidth="1"/>
    <col min="14341" max="14342" width="7.6640625" customWidth="1"/>
    <col min="14343" max="14343" width="8.6640625" customWidth="1"/>
    <col min="14344" max="14344" width="1.6640625" customWidth="1"/>
    <col min="14345" max="14345" width="8.4140625" customWidth="1"/>
    <col min="14593" max="14593" width="1.6640625" customWidth="1"/>
    <col min="14594" max="14594" width="10.6640625" customWidth="1"/>
    <col min="14595" max="14596" width="8.6640625" customWidth="1"/>
    <col min="14597" max="14598" width="7.6640625" customWidth="1"/>
    <col min="14599" max="14599" width="8.6640625" customWidth="1"/>
    <col min="14600" max="14600" width="1.6640625" customWidth="1"/>
    <col min="14601" max="14601" width="8.4140625" customWidth="1"/>
    <col min="14849" max="14849" width="1.6640625" customWidth="1"/>
    <col min="14850" max="14850" width="10.6640625" customWidth="1"/>
    <col min="14851" max="14852" width="8.6640625" customWidth="1"/>
    <col min="14853" max="14854" width="7.6640625" customWidth="1"/>
    <col min="14855" max="14855" width="8.6640625" customWidth="1"/>
    <col min="14856" max="14856" width="1.6640625" customWidth="1"/>
    <col min="14857" max="14857" width="8.4140625" customWidth="1"/>
    <col min="15105" max="15105" width="1.6640625" customWidth="1"/>
    <col min="15106" max="15106" width="10.6640625" customWidth="1"/>
    <col min="15107" max="15108" width="8.6640625" customWidth="1"/>
    <col min="15109" max="15110" width="7.6640625" customWidth="1"/>
    <col min="15111" max="15111" width="8.6640625" customWidth="1"/>
    <col min="15112" max="15112" width="1.6640625" customWidth="1"/>
    <col min="15113" max="15113" width="8.4140625" customWidth="1"/>
    <col min="15361" max="15361" width="1.6640625" customWidth="1"/>
    <col min="15362" max="15362" width="10.6640625" customWidth="1"/>
    <col min="15363" max="15364" width="8.6640625" customWidth="1"/>
    <col min="15365" max="15366" width="7.6640625" customWidth="1"/>
    <col min="15367" max="15367" width="8.6640625" customWidth="1"/>
    <col min="15368" max="15368" width="1.6640625" customWidth="1"/>
    <col min="15369" max="15369" width="8.4140625" customWidth="1"/>
    <col min="15617" max="15617" width="1.6640625" customWidth="1"/>
    <col min="15618" max="15618" width="10.6640625" customWidth="1"/>
    <col min="15619" max="15620" width="8.6640625" customWidth="1"/>
    <col min="15621" max="15622" width="7.6640625" customWidth="1"/>
    <col min="15623" max="15623" width="8.6640625" customWidth="1"/>
    <col min="15624" max="15624" width="1.6640625" customWidth="1"/>
    <col min="15625" max="15625" width="8.4140625" customWidth="1"/>
    <col min="15873" max="15873" width="1.6640625" customWidth="1"/>
    <col min="15874" max="15874" width="10.6640625" customWidth="1"/>
    <col min="15875" max="15876" width="8.6640625" customWidth="1"/>
    <col min="15877" max="15878" width="7.6640625" customWidth="1"/>
    <col min="15879" max="15879" width="8.6640625" customWidth="1"/>
    <col min="15880" max="15880" width="1.6640625" customWidth="1"/>
    <col min="15881" max="15881" width="8.4140625" customWidth="1"/>
    <col min="16129" max="16129" width="1.6640625" customWidth="1"/>
    <col min="16130" max="16130" width="10.6640625" customWidth="1"/>
    <col min="16131" max="16132" width="8.6640625" customWidth="1"/>
    <col min="16133" max="16134" width="7.6640625" customWidth="1"/>
    <col min="16135" max="16135" width="8.6640625" customWidth="1"/>
    <col min="16136" max="16136" width="1.6640625" customWidth="1"/>
    <col min="16137" max="16137" width="8.4140625" customWidth="1"/>
  </cols>
  <sheetData>
    <row r="1" spans="1:9" ht="22.5" customHeight="1" x14ac:dyDescent="0.2">
      <c r="A1" s="1"/>
      <c r="B1" s="1"/>
      <c r="C1" s="1"/>
      <c r="D1" s="1"/>
      <c r="E1" s="1"/>
      <c r="F1" s="1"/>
      <c r="G1" s="1"/>
      <c r="H1" s="1"/>
      <c r="I1" s="1"/>
    </row>
    <row r="2" spans="1:9" s="3" customFormat="1" ht="22.5" customHeight="1" x14ac:dyDescent="0.2">
      <c r="A2" s="4" t="s">
        <v>136</v>
      </c>
      <c r="B2" s="4"/>
      <c r="C2" s="4"/>
      <c r="D2" s="4"/>
      <c r="E2" s="4"/>
      <c r="F2" s="4" t="s">
        <v>137</v>
      </c>
      <c r="G2" s="4"/>
      <c r="H2" s="4"/>
      <c r="I2" s="2"/>
    </row>
    <row r="3" spans="1:9" s="3" customFormat="1" ht="22.8" customHeight="1" x14ac:dyDescent="0.2">
      <c r="A3" s="2"/>
      <c r="B3" s="2" t="s">
        <v>38</v>
      </c>
      <c r="C3" s="10" t="s">
        <v>138</v>
      </c>
      <c r="D3" s="4"/>
      <c r="E3" s="7" t="s">
        <v>139</v>
      </c>
      <c r="F3" s="7" t="s">
        <v>140</v>
      </c>
      <c r="G3" s="7" t="s">
        <v>141</v>
      </c>
      <c r="H3" s="2"/>
      <c r="I3" s="2"/>
    </row>
    <row r="4" spans="1:9" s="3" customFormat="1" ht="22.8" customHeight="1" x14ac:dyDescent="0.2">
      <c r="A4" s="4"/>
      <c r="B4" s="4"/>
      <c r="C4" s="10" t="s">
        <v>142</v>
      </c>
      <c r="D4" s="10" t="s">
        <v>143</v>
      </c>
      <c r="E4" s="11"/>
      <c r="F4" s="11"/>
      <c r="G4" s="11" t="s">
        <v>118</v>
      </c>
      <c r="H4" s="4"/>
      <c r="I4" s="2"/>
    </row>
    <row r="5" spans="1:9" s="3" customFormat="1" ht="21" customHeight="1" x14ac:dyDescent="0.2">
      <c r="A5" s="2"/>
      <c r="B5" s="2" t="s">
        <v>15</v>
      </c>
      <c r="C5" s="8">
        <v>17</v>
      </c>
      <c r="D5" s="2">
        <v>9</v>
      </c>
      <c r="E5" s="2">
        <v>4</v>
      </c>
      <c r="F5" s="2">
        <v>9</v>
      </c>
      <c r="G5" s="2">
        <v>26</v>
      </c>
      <c r="H5" s="2"/>
      <c r="I5" s="2"/>
    </row>
    <row r="6" spans="1:9" s="3" customFormat="1" ht="21" customHeight="1" x14ac:dyDescent="0.2">
      <c r="A6" s="2"/>
      <c r="B6" s="2" t="s">
        <v>49</v>
      </c>
      <c r="C6" s="8" t="s">
        <v>501</v>
      </c>
      <c r="D6" s="2"/>
      <c r="E6" s="2">
        <v>3</v>
      </c>
      <c r="F6" s="2">
        <v>16</v>
      </c>
      <c r="G6" s="2">
        <v>29</v>
      </c>
    </row>
    <row r="7" spans="1:9" s="3" customFormat="1" ht="21" customHeight="1" x14ac:dyDescent="0.2">
      <c r="A7" s="2"/>
      <c r="B7" s="2" t="s">
        <v>17</v>
      </c>
      <c r="C7" s="8" t="s">
        <v>502</v>
      </c>
      <c r="D7" s="2"/>
      <c r="E7" s="2">
        <v>4</v>
      </c>
      <c r="F7" s="2">
        <v>15</v>
      </c>
      <c r="G7" s="2">
        <v>38</v>
      </c>
    </row>
    <row r="8" spans="1:9" s="3" customFormat="1" ht="21" customHeight="1" x14ac:dyDescent="0.2">
      <c r="A8" s="2"/>
      <c r="B8" s="2" t="s">
        <v>446</v>
      </c>
      <c r="C8" s="8" t="s">
        <v>500</v>
      </c>
      <c r="D8" s="2"/>
      <c r="E8" s="2">
        <v>3</v>
      </c>
      <c r="F8" s="2">
        <v>18</v>
      </c>
      <c r="G8" s="2">
        <v>64</v>
      </c>
    </row>
    <row r="9" spans="1:9" s="3" customFormat="1" ht="21" customHeight="1" x14ac:dyDescent="0.2">
      <c r="B9" s="15" t="s">
        <v>18</v>
      </c>
      <c r="C9" s="2" t="s">
        <v>144</v>
      </c>
      <c r="E9" s="3">
        <v>3</v>
      </c>
      <c r="F9" s="3">
        <v>14</v>
      </c>
      <c r="G9" s="3">
        <v>52</v>
      </c>
    </row>
    <row r="10" spans="1:9" s="3" customFormat="1" ht="9" customHeight="1" x14ac:dyDescent="0.2">
      <c r="B10" s="15"/>
      <c r="C10" s="34"/>
      <c r="D10" s="34"/>
      <c r="E10" s="14"/>
      <c r="F10" s="34"/>
      <c r="G10" s="14"/>
    </row>
    <row r="11" spans="1:9" s="3" customFormat="1" ht="21" customHeight="1" x14ac:dyDescent="0.2">
      <c r="B11" s="15" t="s">
        <v>19</v>
      </c>
      <c r="C11" s="36" t="s">
        <v>145</v>
      </c>
      <c r="D11" s="18"/>
      <c r="E11" s="18">
        <v>6</v>
      </c>
      <c r="F11" s="36">
        <v>24</v>
      </c>
      <c r="G11" s="18">
        <v>75</v>
      </c>
    </row>
    <row r="12" spans="1:9" s="3" customFormat="1" ht="24" customHeight="1" x14ac:dyDescent="0.2">
      <c r="B12" s="15" t="s">
        <v>128</v>
      </c>
      <c r="C12" s="36" t="s">
        <v>146</v>
      </c>
      <c r="D12" s="18"/>
      <c r="E12" s="18">
        <v>5</v>
      </c>
      <c r="F12" s="36">
        <v>23</v>
      </c>
      <c r="G12" s="18">
        <v>72</v>
      </c>
    </row>
    <row r="13" spans="1:9" s="3" customFormat="1" ht="24" customHeight="1" x14ac:dyDescent="0.2">
      <c r="B13" s="15" t="s">
        <v>147</v>
      </c>
      <c r="C13" s="36">
        <v>29</v>
      </c>
      <c r="D13" s="18">
        <v>3.3</v>
      </c>
      <c r="E13" s="18">
        <v>0.3</v>
      </c>
      <c r="F13" s="36">
        <v>28</v>
      </c>
      <c r="G13" s="18">
        <v>100</v>
      </c>
    </row>
    <row r="14" spans="1:9" s="3" customFormat="1" ht="24" customHeight="1" x14ac:dyDescent="0.2">
      <c r="B14" s="15" t="s">
        <v>148</v>
      </c>
      <c r="C14" s="36" t="s">
        <v>145</v>
      </c>
      <c r="D14" s="18"/>
      <c r="E14" s="18">
        <v>5</v>
      </c>
      <c r="F14" s="36">
        <v>24</v>
      </c>
      <c r="G14" s="18">
        <v>89</v>
      </c>
    </row>
    <row r="15" spans="1:9" s="3" customFormat="1" ht="24" customHeight="1" x14ac:dyDescent="0.2">
      <c r="B15" s="15" t="s">
        <v>149</v>
      </c>
      <c r="C15" s="381" t="s">
        <v>150</v>
      </c>
      <c r="D15" s="382"/>
      <c r="E15" s="18">
        <v>5</v>
      </c>
      <c r="F15" s="36">
        <v>24</v>
      </c>
      <c r="G15" s="18">
        <v>89</v>
      </c>
    </row>
    <row r="16" spans="1:9" s="3" customFormat="1" ht="21" customHeight="1" x14ac:dyDescent="0.2">
      <c r="B16" s="15" t="s">
        <v>151</v>
      </c>
      <c r="C16" s="56">
        <v>35</v>
      </c>
      <c r="D16" s="34">
        <v>4.5999999999999996</v>
      </c>
      <c r="E16" s="18">
        <v>4</v>
      </c>
      <c r="F16" s="36">
        <v>48</v>
      </c>
      <c r="G16" s="18">
        <v>84</v>
      </c>
    </row>
    <row r="17" spans="1:9" s="3" customFormat="1" ht="24" customHeight="1" x14ac:dyDescent="0.2">
      <c r="B17" s="15" t="s">
        <v>22</v>
      </c>
      <c r="C17" s="381" t="s">
        <v>503</v>
      </c>
      <c r="D17" s="382"/>
      <c r="E17" s="14" t="s">
        <v>50</v>
      </c>
      <c r="F17" s="36">
        <v>27</v>
      </c>
      <c r="G17" s="18">
        <v>68</v>
      </c>
    </row>
    <row r="18" spans="1:9" s="3" customFormat="1" ht="24" customHeight="1" x14ac:dyDescent="0.2">
      <c r="B18" s="15" t="s">
        <v>23</v>
      </c>
      <c r="C18" s="14" t="s">
        <v>50</v>
      </c>
      <c r="D18" s="14" t="s">
        <v>50</v>
      </c>
      <c r="E18" s="14" t="s">
        <v>50</v>
      </c>
      <c r="F18" s="14" t="s">
        <v>50</v>
      </c>
      <c r="G18" s="14" t="s">
        <v>50</v>
      </c>
    </row>
    <row r="19" spans="1:9" s="3" customFormat="1" ht="24" customHeight="1" x14ac:dyDescent="0.2">
      <c r="B19" s="16" t="s">
        <v>24</v>
      </c>
      <c r="C19" s="56">
        <v>32</v>
      </c>
      <c r="D19" s="34">
        <v>5</v>
      </c>
      <c r="E19" s="14">
        <v>4</v>
      </c>
      <c r="F19" s="36">
        <v>42</v>
      </c>
      <c r="G19" s="18">
        <v>76</v>
      </c>
    </row>
    <row r="20" spans="1:9" s="3" customFormat="1" ht="24" customHeight="1" x14ac:dyDescent="0.2">
      <c r="B20" s="16" t="s">
        <v>25</v>
      </c>
      <c r="C20" s="57" t="s">
        <v>50</v>
      </c>
      <c r="D20" s="34" t="s">
        <v>50</v>
      </c>
      <c r="E20" s="14" t="s">
        <v>50</v>
      </c>
      <c r="F20" s="34" t="s">
        <v>50</v>
      </c>
      <c r="G20" s="14" t="s">
        <v>50</v>
      </c>
    </row>
    <row r="21" spans="1:9" s="3" customFormat="1" ht="10.5" customHeight="1" x14ac:dyDescent="0.2">
      <c r="A21" s="21"/>
      <c r="B21" s="22"/>
      <c r="C21" s="58"/>
      <c r="D21" s="40"/>
      <c r="E21" s="25"/>
      <c r="F21" s="40"/>
      <c r="G21" s="25"/>
      <c r="H21" s="21"/>
    </row>
    <row r="22" spans="1:9" s="3" customFormat="1" ht="10.5" customHeight="1" x14ac:dyDescent="0.2">
      <c r="B22" s="16"/>
      <c r="C22" s="57"/>
      <c r="D22" s="34"/>
      <c r="E22" s="14"/>
      <c r="F22" s="34"/>
      <c r="G22" s="14"/>
    </row>
    <row r="23" spans="1:9" s="3" customFormat="1" ht="21" customHeight="1" x14ac:dyDescent="0.2">
      <c r="B23" s="15" t="s">
        <v>26</v>
      </c>
      <c r="C23" s="382" t="s">
        <v>504</v>
      </c>
      <c r="D23" s="382"/>
      <c r="E23" s="14" t="s">
        <v>50</v>
      </c>
      <c r="F23" s="34">
        <v>52</v>
      </c>
      <c r="G23" s="14">
        <v>85</v>
      </c>
    </row>
    <row r="24" spans="1:9" s="3" customFormat="1" ht="21" customHeight="1" x14ac:dyDescent="0.2">
      <c r="B24" s="15" t="s">
        <v>27</v>
      </c>
      <c r="C24" s="382" t="s">
        <v>505</v>
      </c>
      <c r="D24" s="382"/>
      <c r="E24" s="14" t="s">
        <v>50</v>
      </c>
      <c r="F24" s="34">
        <v>52</v>
      </c>
      <c r="G24" s="14">
        <v>85</v>
      </c>
    </row>
    <row r="25" spans="1:9" s="3" customFormat="1" ht="21" customHeight="1" x14ac:dyDescent="0.2">
      <c r="B25" s="15" t="s">
        <v>28</v>
      </c>
      <c r="C25" s="34" t="s">
        <v>50</v>
      </c>
      <c r="D25" s="34" t="s">
        <v>50</v>
      </c>
      <c r="E25" s="14" t="s">
        <v>50</v>
      </c>
      <c r="F25" s="34" t="s">
        <v>50</v>
      </c>
      <c r="G25" s="14" t="s">
        <v>50</v>
      </c>
      <c r="H25" s="33"/>
      <c r="I25" s="33"/>
    </row>
    <row r="26" spans="1:9" s="3" customFormat="1" ht="21" customHeight="1" x14ac:dyDescent="0.2">
      <c r="B26" s="15" t="s">
        <v>29</v>
      </c>
      <c r="C26" s="34" t="s">
        <v>50</v>
      </c>
      <c r="D26" s="34" t="s">
        <v>50</v>
      </c>
      <c r="E26" s="14" t="s">
        <v>50</v>
      </c>
      <c r="F26" s="34" t="s">
        <v>50</v>
      </c>
      <c r="G26" s="14" t="s">
        <v>50</v>
      </c>
      <c r="H26" s="33"/>
      <c r="I26" s="33"/>
    </row>
    <row r="27" spans="1:9" s="3" customFormat="1" ht="21" customHeight="1" x14ac:dyDescent="0.2">
      <c r="B27" s="15" t="s">
        <v>152</v>
      </c>
      <c r="C27" s="34">
        <v>35</v>
      </c>
      <c r="D27" s="34">
        <v>6.7</v>
      </c>
      <c r="E27" s="14">
        <v>1.1000000000000001</v>
      </c>
      <c r="F27" s="34">
        <v>55</v>
      </c>
      <c r="G27" s="14">
        <v>75</v>
      </c>
    </row>
    <row r="28" spans="1:9" s="3" customFormat="1" ht="9" customHeight="1" x14ac:dyDescent="0.2">
      <c r="B28" s="15"/>
      <c r="C28" s="34"/>
      <c r="D28" s="34"/>
      <c r="E28" s="14"/>
      <c r="F28" s="34"/>
      <c r="G28" s="14"/>
    </row>
    <row r="29" spans="1:9" s="3" customFormat="1" ht="21" customHeight="1" x14ac:dyDescent="0.2">
      <c r="B29" s="15" t="s">
        <v>153</v>
      </c>
      <c r="C29" s="34" t="s">
        <v>50</v>
      </c>
      <c r="D29" s="34" t="s">
        <v>50</v>
      </c>
      <c r="E29" s="14" t="s">
        <v>50</v>
      </c>
      <c r="F29" s="34" t="s">
        <v>50</v>
      </c>
      <c r="G29" s="14" t="s">
        <v>50</v>
      </c>
      <c r="H29" s="33"/>
      <c r="I29" s="33"/>
    </row>
    <row r="30" spans="1:9" s="3" customFormat="1" ht="21" customHeight="1" x14ac:dyDescent="0.2">
      <c r="B30" s="15" t="s">
        <v>391</v>
      </c>
      <c r="C30" s="34" t="s">
        <v>50</v>
      </c>
      <c r="D30" s="34" t="s">
        <v>50</v>
      </c>
      <c r="E30" s="14" t="s">
        <v>50</v>
      </c>
      <c r="F30" s="34" t="s">
        <v>50</v>
      </c>
      <c r="G30" s="14" t="s">
        <v>50</v>
      </c>
      <c r="H30" s="33"/>
      <c r="I30" s="33"/>
    </row>
    <row r="31" spans="1:9" s="3" customFormat="1" ht="21" customHeight="1" x14ac:dyDescent="0.2">
      <c r="B31" s="15" t="s">
        <v>132</v>
      </c>
      <c r="C31" s="34">
        <v>36</v>
      </c>
      <c r="D31" s="34">
        <v>7</v>
      </c>
      <c r="E31" s="14">
        <v>2</v>
      </c>
      <c r="F31" s="34">
        <v>74</v>
      </c>
      <c r="G31" s="14">
        <v>81</v>
      </c>
      <c r="H31" s="33"/>
      <c r="I31" s="33"/>
    </row>
    <row r="32" spans="1:9" s="3" customFormat="1" ht="21" customHeight="1" x14ac:dyDescent="0.2">
      <c r="B32" s="15" t="s">
        <v>437</v>
      </c>
      <c r="C32" s="34" t="s">
        <v>50</v>
      </c>
      <c r="D32" s="34" t="s">
        <v>50</v>
      </c>
      <c r="E32" s="14" t="s">
        <v>50</v>
      </c>
      <c r="F32" s="34" t="s">
        <v>50</v>
      </c>
      <c r="G32" s="14" t="s">
        <v>50</v>
      </c>
      <c r="H32" s="33"/>
      <c r="I32" s="33"/>
    </row>
    <row r="33" spans="1:9" s="3" customFormat="1" ht="21" customHeight="1" x14ac:dyDescent="0.2">
      <c r="B33" s="15" t="s">
        <v>252</v>
      </c>
      <c r="C33" s="34" t="s">
        <v>50</v>
      </c>
      <c r="D33" s="34" t="s">
        <v>50</v>
      </c>
      <c r="E33" s="14" t="s">
        <v>50</v>
      </c>
      <c r="F33" s="34" t="s">
        <v>50</v>
      </c>
      <c r="G33" s="14" t="s">
        <v>50</v>
      </c>
      <c r="H33" s="33"/>
      <c r="I33" s="33"/>
    </row>
    <row r="34" spans="1:9" s="3" customFormat="1" ht="9" customHeight="1" x14ac:dyDescent="0.2">
      <c r="B34" s="15"/>
      <c r="C34" s="34"/>
      <c r="D34" s="34"/>
      <c r="E34" s="14"/>
      <c r="F34" s="34"/>
      <c r="G34" s="14"/>
    </row>
    <row r="35" spans="1:9" s="3" customFormat="1" ht="21" customHeight="1" x14ac:dyDescent="0.2">
      <c r="A35" s="28"/>
      <c r="B35" s="363" t="s">
        <v>451</v>
      </c>
      <c r="C35" s="365">
        <v>36</v>
      </c>
      <c r="D35" s="365">
        <v>13</v>
      </c>
      <c r="E35" s="361">
        <v>1</v>
      </c>
      <c r="F35" s="365">
        <v>79</v>
      </c>
      <c r="G35" s="361">
        <v>81</v>
      </c>
      <c r="H35" s="114"/>
      <c r="I35" s="33"/>
    </row>
    <row r="36" spans="1:9" s="3" customFormat="1" ht="22.5" customHeight="1" x14ac:dyDescent="0.2">
      <c r="A36" s="2"/>
      <c r="B36" s="2"/>
      <c r="C36" s="2"/>
      <c r="D36" s="2" t="s">
        <v>154</v>
      </c>
      <c r="E36" s="2"/>
      <c r="F36" s="2"/>
      <c r="G36" s="2"/>
      <c r="H36" s="2"/>
      <c r="I36" s="2"/>
    </row>
    <row r="37" spans="1:9" s="3" customFormat="1" ht="22.2" customHeight="1" x14ac:dyDescent="0.2">
      <c r="A37" s="3" t="s">
        <v>483</v>
      </c>
    </row>
    <row r="38" spans="1:9" ht="22.5" customHeight="1" x14ac:dyDescent="0.2">
      <c r="B38" t="s">
        <v>484</v>
      </c>
    </row>
  </sheetData>
  <mergeCells count="4">
    <mergeCell ref="C15:D15"/>
    <mergeCell ref="C17:D17"/>
    <mergeCell ref="C23:D23"/>
    <mergeCell ref="C24:D24"/>
  </mergeCells>
  <phoneticPr fontId="6"/>
  <printOptions horizontalCentered="1"/>
  <pageMargins left="0.43307086614173229" right="0.51181102362204722" top="0.78740157480314965" bottom="0.51181102362204722" header="0.51181102362204722" footer="0.51181102362204722"/>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C990E-83B0-4404-995B-5456B2878D4C}">
  <sheetPr transitionEvaluation="1"/>
  <dimension ref="A1:P35"/>
  <sheetViews>
    <sheetView view="pageBreakPreview" zoomScale="70" zoomScaleNormal="75" zoomScaleSheetLayoutView="70" workbookViewId="0">
      <selection sqref="A1:XFD1"/>
    </sheetView>
  </sheetViews>
  <sheetFormatPr defaultColWidth="11.6640625" defaultRowHeight="22.5" customHeight="1" x14ac:dyDescent="0.2"/>
  <cols>
    <col min="1" max="1" width="2.6640625" style="59" customWidth="1"/>
    <col min="2" max="2" width="10.6640625" style="60" customWidth="1"/>
    <col min="3" max="13" width="6.6640625" style="59" customWidth="1"/>
    <col min="14" max="14" width="2" style="59" customWidth="1"/>
    <col min="15" max="256" width="11.6640625" style="59"/>
    <col min="257" max="257" width="2.6640625" style="59" customWidth="1"/>
    <col min="258" max="258" width="10.6640625" style="59" customWidth="1"/>
    <col min="259" max="269" width="6.6640625" style="59" customWidth="1"/>
    <col min="270" max="270" width="2" style="59" customWidth="1"/>
    <col min="271" max="512" width="11.6640625" style="59"/>
    <col min="513" max="513" width="2.6640625" style="59" customWidth="1"/>
    <col min="514" max="514" width="10.6640625" style="59" customWidth="1"/>
    <col min="515" max="525" width="6.6640625" style="59" customWidth="1"/>
    <col min="526" max="526" width="2" style="59" customWidth="1"/>
    <col min="527" max="768" width="11.6640625" style="59"/>
    <col min="769" max="769" width="2.6640625" style="59" customWidth="1"/>
    <col min="770" max="770" width="10.6640625" style="59" customWidth="1"/>
    <col min="771" max="781" width="6.6640625" style="59" customWidth="1"/>
    <col min="782" max="782" width="2" style="59" customWidth="1"/>
    <col min="783" max="1024" width="11.6640625" style="59"/>
    <col min="1025" max="1025" width="2.6640625" style="59" customWidth="1"/>
    <col min="1026" max="1026" width="10.6640625" style="59" customWidth="1"/>
    <col min="1027" max="1037" width="6.6640625" style="59" customWidth="1"/>
    <col min="1038" max="1038" width="2" style="59" customWidth="1"/>
    <col min="1039" max="1280" width="11.6640625" style="59"/>
    <col min="1281" max="1281" width="2.6640625" style="59" customWidth="1"/>
    <col min="1282" max="1282" width="10.6640625" style="59" customWidth="1"/>
    <col min="1283" max="1293" width="6.6640625" style="59" customWidth="1"/>
    <col min="1294" max="1294" width="2" style="59" customWidth="1"/>
    <col min="1295" max="1536" width="11.6640625" style="59"/>
    <col min="1537" max="1537" width="2.6640625" style="59" customWidth="1"/>
    <col min="1538" max="1538" width="10.6640625" style="59" customWidth="1"/>
    <col min="1539" max="1549" width="6.6640625" style="59" customWidth="1"/>
    <col min="1550" max="1550" width="2" style="59" customWidth="1"/>
    <col min="1551" max="1792" width="11.6640625" style="59"/>
    <col min="1793" max="1793" width="2.6640625" style="59" customWidth="1"/>
    <col min="1794" max="1794" width="10.6640625" style="59" customWidth="1"/>
    <col min="1795" max="1805" width="6.6640625" style="59" customWidth="1"/>
    <col min="1806" max="1806" width="2" style="59" customWidth="1"/>
    <col min="1807" max="2048" width="11.6640625" style="59"/>
    <col min="2049" max="2049" width="2.6640625" style="59" customWidth="1"/>
    <col min="2050" max="2050" width="10.6640625" style="59" customWidth="1"/>
    <col min="2051" max="2061" width="6.6640625" style="59" customWidth="1"/>
    <col min="2062" max="2062" width="2" style="59" customWidth="1"/>
    <col min="2063" max="2304" width="11.6640625" style="59"/>
    <col min="2305" max="2305" width="2.6640625" style="59" customWidth="1"/>
    <col min="2306" max="2306" width="10.6640625" style="59" customWidth="1"/>
    <col min="2307" max="2317" width="6.6640625" style="59" customWidth="1"/>
    <col min="2318" max="2318" width="2" style="59" customWidth="1"/>
    <col min="2319" max="2560" width="11.6640625" style="59"/>
    <col min="2561" max="2561" width="2.6640625" style="59" customWidth="1"/>
    <col min="2562" max="2562" width="10.6640625" style="59" customWidth="1"/>
    <col min="2563" max="2573" width="6.6640625" style="59" customWidth="1"/>
    <col min="2574" max="2574" width="2" style="59" customWidth="1"/>
    <col min="2575" max="2816" width="11.6640625" style="59"/>
    <col min="2817" max="2817" width="2.6640625" style="59" customWidth="1"/>
    <col min="2818" max="2818" width="10.6640625" style="59" customWidth="1"/>
    <col min="2819" max="2829" width="6.6640625" style="59" customWidth="1"/>
    <col min="2830" max="2830" width="2" style="59" customWidth="1"/>
    <col min="2831" max="3072" width="11.6640625" style="59"/>
    <col min="3073" max="3073" width="2.6640625" style="59" customWidth="1"/>
    <col min="3074" max="3074" width="10.6640625" style="59" customWidth="1"/>
    <col min="3075" max="3085" width="6.6640625" style="59" customWidth="1"/>
    <col min="3086" max="3086" width="2" style="59" customWidth="1"/>
    <col min="3087" max="3328" width="11.6640625" style="59"/>
    <col min="3329" max="3329" width="2.6640625" style="59" customWidth="1"/>
    <col min="3330" max="3330" width="10.6640625" style="59" customWidth="1"/>
    <col min="3331" max="3341" width="6.6640625" style="59" customWidth="1"/>
    <col min="3342" max="3342" width="2" style="59" customWidth="1"/>
    <col min="3343" max="3584" width="11.6640625" style="59"/>
    <col min="3585" max="3585" width="2.6640625" style="59" customWidth="1"/>
    <col min="3586" max="3586" width="10.6640625" style="59" customWidth="1"/>
    <col min="3587" max="3597" width="6.6640625" style="59" customWidth="1"/>
    <col min="3598" max="3598" width="2" style="59" customWidth="1"/>
    <col min="3599" max="3840" width="11.6640625" style="59"/>
    <col min="3841" max="3841" width="2.6640625" style="59" customWidth="1"/>
    <col min="3842" max="3842" width="10.6640625" style="59" customWidth="1"/>
    <col min="3843" max="3853" width="6.6640625" style="59" customWidth="1"/>
    <col min="3854" max="3854" width="2" style="59" customWidth="1"/>
    <col min="3855" max="4096" width="11.6640625" style="59"/>
    <col min="4097" max="4097" width="2.6640625" style="59" customWidth="1"/>
    <col min="4098" max="4098" width="10.6640625" style="59" customWidth="1"/>
    <col min="4099" max="4109" width="6.6640625" style="59" customWidth="1"/>
    <col min="4110" max="4110" width="2" style="59" customWidth="1"/>
    <col min="4111" max="4352" width="11.6640625" style="59"/>
    <col min="4353" max="4353" width="2.6640625" style="59" customWidth="1"/>
    <col min="4354" max="4354" width="10.6640625" style="59" customWidth="1"/>
    <col min="4355" max="4365" width="6.6640625" style="59" customWidth="1"/>
    <col min="4366" max="4366" width="2" style="59" customWidth="1"/>
    <col min="4367" max="4608" width="11.6640625" style="59"/>
    <col min="4609" max="4609" width="2.6640625" style="59" customWidth="1"/>
    <col min="4610" max="4610" width="10.6640625" style="59" customWidth="1"/>
    <col min="4611" max="4621" width="6.6640625" style="59" customWidth="1"/>
    <col min="4622" max="4622" width="2" style="59" customWidth="1"/>
    <col min="4623" max="4864" width="11.6640625" style="59"/>
    <col min="4865" max="4865" width="2.6640625" style="59" customWidth="1"/>
    <col min="4866" max="4866" width="10.6640625" style="59" customWidth="1"/>
    <col min="4867" max="4877" width="6.6640625" style="59" customWidth="1"/>
    <col min="4878" max="4878" width="2" style="59" customWidth="1"/>
    <col min="4879" max="5120" width="11.6640625" style="59"/>
    <col min="5121" max="5121" width="2.6640625" style="59" customWidth="1"/>
    <col min="5122" max="5122" width="10.6640625" style="59" customWidth="1"/>
    <col min="5123" max="5133" width="6.6640625" style="59" customWidth="1"/>
    <col min="5134" max="5134" width="2" style="59" customWidth="1"/>
    <col min="5135" max="5376" width="11.6640625" style="59"/>
    <col min="5377" max="5377" width="2.6640625" style="59" customWidth="1"/>
    <col min="5378" max="5378" width="10.6640625" style="59" customWidth="1"/>
    <col min="5379" max="5389" width="6.6640625" style="59" customWidth="1"/>
    <col min="5390" max="5390" width="2" style="59" customWidth="1"/>
    <col min="5391" max="5632" width="11.6640625" style="59"/>
    <col min="5633" max="5633" width="2.6640625" style="59" customWidth="1"/>
    <col min="5634" max="5634" width="10.6640625" style="59" customWidth="1"/>
    <col min="5635" max="5645" width="6.6640625" style="59" customWidth="1"/>
    <col min="5646" max="5646" width="2" style="59" customWidth="1"/>
    <col min="5647" max="5888" width="11.6640625" style="59"/>
    <col min="5889" max="5889" width="2.6640625" style="59" customWidth="1"/>
    <col min="5890" max="5890" width="10.6640625" style="59" customWidth="1"/>
    <col min="5891" max="5901" width="6.6640625" style="59" customWidth="1"/>
    <col min="5902" max="5902" width="2" style="59" customWidth="1"/>
    <col min="5903" max="6144" width="11.6640625" style="59"/>
    <col min="6145" max="6145" width="2.6640625" style="59" customWidth="1"/>
    <col min="6146" max="6146" width="10.6640625" style="59" customWidth="1"/>
    <col min="6147" max="6157" width="6.6640625" style="59" customWidth="1"/>
    <col min="6158" max="6158" width="2" style="59" customWidth="1"/>
    <col min="6159" max="6400" width="11.6640625" style="59"/>
    <col min="6401" max="6401" width="2.6640625" style="59" customWidth="1"/>
    <col min="6402" max="6402" width="10.6640625" style="59" customWidth="1"/>
    <col min="6403" max="6413" width="6.6640625" style="59" customWidth="1"/>
    <col min="6414" max="6414" width="2" style="59" customWidth="1"/>
    <col min="6415" max="6656" width="11.6640625" style="59"/>
    <col min="6657" max="6657" width="2.6640625" style="59" customWidth="1"/>
    <col min="6658" max="6658" width="10.6640625" style="59" customWidth="1"/>
    <col min="6659" max="6669" width="6.6640625" style="59" customWidth="1"/>
    <col min="6670" max="6670" width="2" style="59" customWidth="1"/>
    <col min="6671" max="6912" width="11.6640625" style="59"/>
    <col min="6913" max="6913" width="2.6640625" style="59" customWidth="1"/>
    <col min="6914" max="6914" width="10.6640625" style="59" customWidth="1"/>
    <col min="6915" max="6925" width="6.6640625" style="59" customWidth="1"/>
    <col min="6926" max="6926" width="2" style="59" customWidth="1"/>
    <col min="6927" max="7168" width="11.6640625" style="59"/>
    <col min="7169" max="7169" width="2.6640625" style="59" customWidth="1"/>
    <col min="7170" max="7170" width="10.6640625" style="59" customWidth="1"/>
    <col min="7171" max="7181" width="6.6640625" style="59" customWidth="1"/>
    <col min="7182" max="7182" width="2" style="59" customWidth="1"/>
    <col min="7183" max="7424" width="11.6640625" style="59"/>
    <col min="7425" max="7425" width="2.6640625" style="59" customWidth="1"/>
    <col min="7426" max="7426" width="10.6640625" style="59" customWidth="1"/>
    <col min="7427" max="7437" width="6.6640625" style="59" customWidth="1"/>
    <col min="7438" max="7438" width="2" style="59" customWidth="1"/>
    <col min="7439" max="7680" width="11.6640625" style="59"/>
    <col min="7681" max="7681" width="2.6640625" style="59" customWidth="1"/>
    <col min="7682" max="7682" width="10.6640625" style="59" customWidth="1"/>
    <col min="7683" max="7693" width="6.6640625" style="59" customWidth="1"/>
    <col min="7694" max="7694" width="2" style="59" customWidth="1"/>
    <col min="7695" max="7936" width="11.6640625" style="59"/>
    <col min="7937" max="7937" width="2.6640625" style="59" customWidth="1"/>
    <col min="7938" max="7938" width="10.6640625" style="59" customWidth="1"/>
    <col min="7939" max="7949" width="6.6640625" style="59" customWidth="1"/>
    <col min="7950" max="7950" width="2" style="59" customWidth="1"/>
    <col min="7951" max="8192" width="11.6640625" style="59"/>
    <col min="8193" max="8193" width="2.6640625" style="59" customWidth="1"/>
    <col min="8194" max="8194" width="10.6640625" style="59" customWidth="1"/>
    <col min="8195" max="8205" width="6.6640625" style="59" customWidth="1"/>
    <col min="8206" max="8206" width="2" style="59" customWidth="1"/>
    <col min="8207" max="8448" width="11.6640625" style="59"/>
    <col min="8449" max="8449" width="2.6640625" style="59" customWidth="1"/>
    <col min="8450" max="8450" width="10.6640625" style="59" customWidth="1"/>
    <col min="8451" max="8461" width="6.6640625" style="59" customWidth="1"/>
    <col min="8462" max="8462" width="2" style="59" customWidth="1"/>
    <col min="8463" max="8704" width="11.6640625" style="59"/>
    <col min="8705" max="8705" width="2.6640625" style="59" customWidth="1"/>
    <col min="8706" max="8706" width="10.6640625" style="59" customWidth="1"/>
    <col min="8707" max="8717" width="6.6640625" style="59" customWidth="1"/>
    <col min="8718" max="8718" width="2" style="59" customWidth="1"/>
    <col min="8719" max="8960" width="11.6640625" style="59"/>
    <col min="8961" max="8961" width="2.6640625" style="59" customWidth="1"/>
    <col min="8962" max="8962" width="10.6640625" style="59" customWidth="1"/>
    <col min="8963" max="8973" width="6.6640625" style="59" customWidth="1"/>
    <col min="8974" max="8974" width="2" style="59" customWidth="1"/>
    <col min="8975" max="9216" width="11.6640625" style="59"/>
    <col min="9217" max="9217" width="2.6640625" style="59" customWidth="1"/>
    <col min="9218" max="9218" width="10.6640625" style="59" customWidth="1"/>
    <col min="9219" max="9229" width="6.6640625" style="59" customWidth="1"/>
    <col min="9230" max="9230" width="2" style="59" customWidth="1"/>
    <col min="9231" max="9472" width="11.6640625" style="59"/>
    <col min="9473" max="9473" width="2.6640625" style="59" customWidth="1"/>
    <col min="9474" max="9474" width="10.6640625" style="59" customWidth="1"/>
    <col min="9475" max="9485" width="6.6640625" style="59" customWidth="1"/>
    <col min="9486" max="9486" width="2" style="59" customWidth="1"/>
    <col min="9487" max="9728" width="11.6640625" style="59"/>
    <col min="9729" max="9729" width="2.6640625" style="59" customWidth="1"/>
    <col min="9730" max="9730" width="10.6640625" style="59" customWidth="1"/>
    <col min="9731" max="9741" width="6.6640625" style="59" customWidth="1"/>
    <col min="9742" max="9742" width="2" style="59" customWidth="1"/>
    <col min="9743" max="9984" width="11.6640625" style="59"/>
    <col min="9985" max="9985" width="2.6640625" style="59" customWidth="1"/>
    <col min="9986" max="9986" width="10.6640625" style="59" customWidth="1"/>
    <col min="9987" max="9997" width="6.6640625" style="59" customWidth="1"/>
    <col min="9998" max="9998" width="2" style="59" customWidth="1"/>
    <col min="9999" max="10240" width="11.6640625" style="59"/>
    <col min="10241" max="10241" width="2.6640625" style="59" customWidth="1"/>
    <col min="10242" max="10242" width="10.6640625" style="59" customWidth="1"/>
    <col min="10243" max="10253" width="6.6640625" style="59" customWidth="1"/>
    <col min="10254" max="10254" width="2" style="59" customWidth="1"/>
    <col min="10255" max="10496" width="11.6640625" style="59"/>
    <col min="10497" max="10497" width="2.6640625" style="59" customWidth="1"/>
    <col min="10498" max="10498" width="10.6640625" style="59" customWidth="1"/>
    <col min="10499" max="10509" width="6.6640625" style="59" customWidth="1"/>
    <col min="10510" max="10510" width="2" style="59" customWidth="1"/>
    <col min="10511" max="10752" width="11.6640625" style="59"/>
    <col min="10753" max="10753" width="2.6640625" style="59" customWidth="1"/>
    <col min="10754" max="10754" width="10.6640625" style="59" customWidth="1"/>
    <col min="10755" max="10765" width="6.6640625" style="59" customWidth="1"/>
    <col min="10766" max="10766" width="2" style="59" customWidth="1"/>
    <col min="10767" max="11008" width="11.6640625" style="59"/>
    <col min="11009" max="11009" width="2.6640625" style="59" customWidth="1"/>
    <col min="11010" max="11010" width="10.6640625" style="59" customWidth="1"/>
    <col min="11011" max="11021" width="6.6640625" style="59" customWidth="1"/>
    <col min="11022" max="11022" width="2" style="59" customWidth="1"/>
    <col min="11023" max="11264" width="11.6640625" style="59"/>
    <col min="11265" max="11265" width="2.6640625" style="59" customWidth="1"/>
    <col min="11266" max="11266" width="10.6640625" style="59" customWidth="1"/>
    <col min="11267" max="11277" width="6.6640625" style="59" customWidth="1"/>
    <col min="11278" max="11278" width="2" style="59" customWidth="1"/>
    <col min="11279" max="11520" width="11.6640625" style="59"/>
    <col min="11521" max="11521" width="2.6640625" style="59" customWidth="1"/>
    <col min="11522" max="11522" width="10.6640625" style="59" customWidth="1"/>
    <col min="11523" max="11533" width="6.6640625" style="59" customWidth="1"/>
    <col min="11534" max="11534" width="2" style="59" customWidth="1"/>
    <col min="11535" max="11776" width="11.6640625" style="59"/>
    <col min="11777" max="11777" width="2.6640625" style="59" customWidth="1"/>
    <col min="11778" max="11778" width="10.6640625" style="59" customWidth="1"/>
    <col min="11779" max="11789" width="6.6640625" style="59" customWidth="1"/>
    <col min="11790" max="11790" width="2" style="59" customWidth="1"/>
    <col min="11791" max="12032" width="11.6640625" style="59"/>
    <col min="12033" max="12033" width="2.6640625" style="59" customWidth="1"/>
    <col min="12034" max="12034" width="10.6640625" style="59" customWidth="1"/>
    <col min="12035" max="12045" width="6.6640625" style="59" customWidth="1"/>
    <col min="12046" max="12046" width="2" style="59" customWidth="1"/>
    <col min="12047" max="12288" width="11.6640625" style="59"/>
    <col min="12289" max="12289" width="2.6640625" style="59" customWidth="1"/>
    <col min="12290" max="12290" width="10.6640625" style="59" customWidth="1"/>
    <col min="12291" max="12301" width="6.6640625" style="59" customWidth="1"/>
    <col min="12302" max="12302" width="2" style="59" customWidth="1"/>
    <col min="12303" max="12544" width="11.6640625" style="59"/>
    <col min="12545" max="12545" width="2.6640625" style="59" customWidth="1"/>
    <col min="12546" max="12546" width="10.6640625" style="59" customWidth="1"/>
    <col min="12547" max="12557" width="6.6640625" style="59" customWidth="1"/>
    <col min="12558" max="12558" width="2" style="59" customWidth="1"/>
    <col min="12559" max="12800" width="11.6640625" style="59"/>
    <col min="12801" max="12801" width="2.6640625" style="59" customWidth="1"/>
    <col min="12802" max="12802" width="10.6640625" style="59" customWidth="1"/>
    <col min="12803" max="12813" width="6.6640625" style="59" customWidth="1"/>
    <col min="12814" max="12814" width="2" style="59" customWidth="1"/>
    <col min="12815" max="13056" width="11.6640625" style="59"/>
    <col min="13057" max="13057" width="2.6640625" style="59" customWidth="1"/>
    <col min="13058" max="13058" width="10.6640625" style="59" customWidth="1"/>
    <col min="13059" max="13069" width="6.6640625" style="59" customWidth="1"/>
    <col min="13070" max="13070" width="2" style="59" customWidth="1"/>
    <col min="13071" max="13312" width="11.6640625" style="59"/>
    <col min="13313" max="13313" width="2.6640625" style="59" customWidth="1"/>
    <col min="13314" max="13314" width="10.6640625" style="59" customWidth="1"/>
    <col min="13315" max="13325" width="6.6640625" style="59" customWidth="1"/>
    <col min="13326" max="13326" width="2" style="59" customWidth="1"/>
    <col min="13327" max="13568" width="11.6640625" style="59"/>
    <col min="13569" max="13569" width="2.6640625" style="59" customWidth="1"/>
    <col min="13570" max="13570" width="10.6640625" style="59" customWidth="1"/>
    <col min="13571" max="13581" width="6.6640625" style="59" customWidth="1"/>
    <col min="13582" max="13582" width="2" style="59" customWidth="1"/>
    <col min="13583" max="13824" width="11.6640625" style="59"/>
    <col min="13825" max="13825" width="2.6640625" style="59" customWidth="1"/>
    <col min="13826" max="13826" width="10.6640625" style="59" customWidth="1"/>
    <col min="13827" max="13837" width="6.6640625" style="59" customWidth="1"/>
    <col min="13838" max="13838" width="2" style="59" customWidth="1"/>
    <col min="13839" max="14080" width="11.6640625" style="59"/>
    <col min="14081" max="14081" width="2.6640625" style="59" customWidth="1"/>
    <col min="14082" max="14082" width="10.6640625" style="59" customWidth="1"/>
    <col min="14083" max="14093" width="6.6640625" style="59" customWidth="1"/>
    <col min="14094" max="14094" width="2" style="59" customWidth="1"/>
    <col min="14095" max="14336" width="11.6640625" style="59"/>
    <col min="14337" max="14337" width="2.6640625" style="59" customWidth="1"/>
    <col min="14338" max="14338" width="10.6640625" style="59" customWidth="1"/>
    <col min="14339" max="14349" width="6.6640625" style="59" customWidth="1"/>
    <col min="14350" max="14350" width="2" style="59" customWidth="1"/>
    <col min="14351" max="14592" width="11.6640625" style="59"/>
    <col min="14593" max="14593" width="2.6640625" style="59" customWidth="1"/>
    <col min="14594" max="14594" width="10.6640625" style="59" customWidth="1"/>
    <col min="14595" max="14605" width="6.6640625" style="59" customWidth="1"/>
    <col min="14606" max="14606" width="2" style="59" customWidth="1"/>
    <col min="14607" max="14848" width="11.6640625" style="59"/>
    <col min="14849" max="14849" width="2.6640625" style="59" customWidth="1"/>
    <col min="14850" max="14850" width="10.6640625" style="59" customWidth="1"/>
    <col min="14851" max="14861" width="6.6640625" style="59" customWidth="1"/>
    <col min="14862" max="14862" width="2" style="59" customWidth="1"/>
    <col min="14863" max="15104" width="11.6640625" style="59"/>
    <col min="15105" max="15105" width="2.6640625" style="59" customWidth="1"/>
    <col min="15106" max="15106" width="10.6640625" style="59" customWidth="1"/>
    <col min="15107" max="15117" width="6.6640625" style="59" customWidth="1"/>
    <col min="15118" max="15118" width="2" style="59" customWidth="1"/>
    <col min="15119" max="15360" width="11.6640625" style="59"/>
    <col min="15361" max="15361" width="2.6640625" style="59" customWidth="1"/>
    <col min="15362" max="15362" width="10.6640625" style="59" customWidth="1"/>
    <col min="15363" max="15373" width="6.6640625" style="59" customWidth="1"/>
    <col min="15374" max="15374" width="2" style="59" customWidth="1"/>
    <col min="15375" max="15616" width="11.6640625" style="59"/>
    <col min="15617" max="15617" width="2.6640625" style="59" customWidth="1"/>
    <col min="15618" max="15618" width="10.6640625" style="59" customWidth="1"/>
    <col min="15619" max="15629" width="6.6640625" style="59" customWidth="1"/>
    <col min="15630" max="15630" width="2" style="59" customWidth="1"/>
    <col min="15631" max="15872" width="11.6640625" style="59"/>
    <col min="15873" max="15873" width="2.6640625" style="59" customWidth="1"/>
    <col min="15874" max="15874" width="10.6640625" style="59" customWidth="1"/>
    <col min="15875" max="15885" width="6.6640625" style="59" customWidth="1"/>
    <col min="15886" max="15886" width="2" style="59" customWidth="1"/>
    <col min="15887" max="16128" width="11.6640625" style="59"/>
    <col min="16129" max="16129" width="2.6640625" style="59" customWidth="1"/>
    <col min="16130" max="16130" width="10.6640625" style="59" customWidth="1"/>
    <col min="16131" max="16141" width="6.6640625" style="59" customWidth="1"/>
    <col min="16142" max="16142" width="2" style="59" customWidth="1"/>
    <col min="16143" max="16384" width="11.6640625" style="59"/>
  </cols>
  <sheetData>
    <row r="1" spans="1:16" s="61" customFormat="1" ht="22.5" customHeight="1" x14ac:dyDescent="0.2">
      <c r="B1" s="62" t="s">
        <v>155</v>
      </c>
    </row>
    <row r="2" spans="1:16" s="61" customFormat="1" ht="22.5" customHeight="1" x14ac:dyDescent="0.2">
      <c r="A2" s="63"/>
      <c r="B2" s="64"/>
      <c r="C2" s="63"/>
      <c r="D2" s="63"/>
      <c r="E2" s="63"/>
      <c r="F2" s="63"/>
      <c r="G2" s="63"/>
      <c r="H2" s="63"/>
      <c r="I2" s="63"/>
      <c r="J2" s="63"/>
      <c r="K2" s="65"/>
      <c r="L2" s="63"/>
      <c r="M2" s="66" t="s">
        <v>55</v>
      </c>
      <c r="N2" s="65"/>
    </row>
    <row r="3" spans="1:16" s="61" customFormat="1" ht="22.5" customHeight="1" x14ac:dyDescent="0.2">
      <c r="B3" s="67"/>
      <c r="C3" s="61" t="s">
        <v>156</v>
      </c>
      <c r="D3" s="68" t="s">
        <v>157</v>
      </c>
      <c r="E3" s="68" t="s">
        <v>158</v>
      </c>
      <c r="F3" s="68" t="s">
        <v>159</v>
      </c>
      <c r="G3" s="69" t="s">
        <v>160</v>
      </c>
      <c r="H3" s="68" t="s">
        <v>161</v>
      </c>
      <c r="I3" s="68" t="s">
        <v>162</v>
      </c>
      <c r="J3" s="68" t="s">
        <v>163</v>
      </c>
      <c r="K3" s="68" t="s">
        <v>164</v>
      </c>
      <c r="L3" s="68" t="s">
        <v>165</v>
      </c>
      <c r="M3" s="68" t="s">
        <v>166</v>
      </c>
    </row>
    <row r="4" spans="1:16" s="61" customFormat="1" ht="22.5" customHeight="1" x14ac:dyDescent="0.2">
      <c r="B4" s="70"/>
      <c r="D4" s="68" t="s">
        <v>167</v>
      </c>
      <c r="E4" s="68" t="s">
        <v>168</v>
      </c>
      <c r="F4" s="68"/>
      <c r="G4" s="69"/>
      <c r="H4" s="68" t="s">
        <v>169</v>
      </c>
      <c r="I4" s="68"/>
      <c r="J4" s="68"/>
      <c r="K4" s="68"/>
      <c r="L4" s="68"/>
      <c r="M4" s="68"/>
    </row>
    <row r="5" spans="1:16" s="61" customFormat="1" ht="22.5" customHeight="1" x14ac:dyDescent="0.2">
      <c r="B5" s="70" t="s">
        <v>170</v>
      </c>
      <c r="D5" s="68" t="s">
        <v>171</v>
      </c>
      <c r="E5" s="68" t="s">
        <v>172</v>
      </c>
      <c r="F5" s="68" t="s">
        <v>173</v>
      </c>
      <c r="G5" s="69"/>
      <c r="H5" s="68" t="s">
        <v>174</v>
      </c>
      <c r="I5" s="68"/>
      <c r="J5" s="68"/>
      <c r="K5" s="68" t="s">
        <v>175</v>
      </c>
      <c r="L5" s="68" t="s">
        <v>176</v>
      </c>
      <c r="M5" s="68" t="s">
        <v>177</v>
      </c>
    </row>
    <row r="6" spans="1:16" s="61" customFormat="1" ht="22.5" customHeight="1" x14ac:dyDescent="0.2">
      <c r="B6" s="70"/>
      <c r="D6" s="68" t="s">
        <v>178</v>
      </c>
      <c r="E6" s="68" t="s">
        <v>173</v>
      </c>
      <c r="F6" s="68"/>
      <c r="G6" s="69"/>
      <c r="H6" s="68" t="s">
        <v>179</v>
      </c>
      <c r="I6" s="68"/>
      <c r="J6" s="68"/>
      <c r="K6" s="68"/>
      <c r="L6" s="68"/>
      <c r="M6" s="68"/>
    </row>
    <row r="7" spans="1:16" s="61" customFormat="1" ht="22.5" customHeight="1" x14ac:dyDescent="0.2">
      <c r="A7" s="63"/>
      <c r="B7" s="71"/>
      <c r="C7" s="63" t="s">
        <v>180</v>
      </c>
      <c r="D7" s="72" t="s">
        <v>181</v>
      </c>
      <c r="E7" s="72" t="s">
        <v>182</v>
      </c>
      <c r="F7" s="72" t="s">
        <v>182</v>
      </c>
      <c r="G7" s="73" t="s">
        <v>183</v>
      </c>
      <c r="H7" s="72" t="s">
        <v>184</v>
      </c>
      <c r="I7" s="72" t="s">
        <v>185</v>
      </c>
      <c r="J7" s="72" t="s">
        <v>186</v>
      </c>
      <c r="K7" s="74" t="s">
        <v>187</v>
      </c>
      <c r="L7" s="74" t="s">
        <v>188</v>
      </c>
      <c r="M7" s="74" t="s">
        <v>189</v>
      </c>
      <c r="N7" s="65"/>
    </row>
    <row r="8" spans="1:16" s="61" customFormat="1" ht="20.100000000000001" customHeight="1" x14ac:dyDescent="0.2">
      <c r="B8" s="70" t="s">
        <v>15</v>
      </c>
      <c r="C8" s="61">
        <v>262</v>
      </c>
      <c r="D8" s="61">
        <v>43</v>
      </c>
      <c r="E8" s="61">
        <v>72</v>
      </c>
      <c r="F8" s="61">
        <v>54</v>
      </c>
      <c r="G8" s="61">
        <v>16</v>
      </c>
      <c r="H8" s="61">
        <v>8</v>
      </c>
      <c r="I8" s="61">
        <v>11</v>
      </c>
      <c r="J8" s="61">
        <v>2</v>
      </c>
      <c r="K8" s="75" t="s">
        <v>50</v>
      </c>
      <c r="L8" s="75" t="s">
        <v>50</v>
      </c>
      <c r="M8" s="75" t="s">
        <v>50</v>
      </c>
    </row>
    <row r="9" spans="1:16" s="61" customFormat="1" ht="20.100000000000001" customHeight="1" x14ac:dyDescent="0.2">
      <c r="B9" s="70" t="s">
        <v>49</v>
      </c>
      <c r="C9" s="61">
        <v>273</v>
      </c>
      <c r="D9" s="61">
        <v>62</v>
      </c>
      <c r="E9" s="61">
        <v>69</v>
      </c>
      <c r="F9" s="61">
        <v>61</v>
      </c>
      <c r="G9" s="61">
        <v>9</v>
      </c>
      <c r="H9" s="61">
        <v>14</v>
      </c>
      <c r="I9" s="61">
        <v>16</v>
      </c>
      <c r="J9" s="61">
        <v>5</v>
      </c>
      <c r="K9" s="75" t="s">
        <v>50</v>
      </c>
      <c r="L9" s="75" t="s">
        <v>50</v>
      </c>
      <c r="M9" s="75" t="s">
        <v>50</v>
      </c>
    </row>
    <row r="10" spans="1:16" s="61" customFormat="1" ht="20.100000000000001" customHeight="1" x14ac:dyDescent="0.2">
      <c r="B10" s="70" t="s">
        <v>126</v>
      </c>
      <c r="C10" s="61">
        <v>244</v>
      </c>
      <c r="D10" s="61">
        <v>59</v>
      </c>
      <c r="E10" s="61">
        <v>38</v>
      </c>
      <c r="F10" s="61">
        <v>60</v>
      </c>
      <c r="G10" s="61">
        <v>15</v>
      </c>
      <c r="H10" s="61">
        <v>8</v>
      </c>
      <c r="I10" s="61">
        <v>11</v>
      </c>
      <c r="J10" s="61">
        <v>8</v>
      </c>
      <c r="K10" s="75" t="s">
        <v>50</v>
      </c>
      <c r="L10" s="75" t="s">
        <v>50</v>
      </c>
      <c r="M10" s="75" t="s">
        <v>50</v>
      </c>
    </row>
    <row r="11" spans="1:16" s="61" customFormat="1" ht="20.100000000000001" customHeight="1" x14ac:dyDescent="0.2">
      <c r="B11" s="76" t="s">
        <v>447</v>
      </c>
      <c r="C11" s="61">
        <v>269</v>
      </c>
      <c r="D11" s="61">
        <v>61</v>
      </c>
      <c r="E11" s="61">
        <v>41</v>
      </c>
      <c r="F11" s="61">
        <v>62</v>
      </c>
      <c r="G11" s="61">
        <v>25</v>
      </c>
      <c r="H11" s="61">
        <v>23</v>
      </c>
      <c r="I11" s="61">
        <v>5</v>
      </c>
      <c r="J11" s="61">
        <v>3</v>
      </c>
      <c r="K11" s="75" t="s">
        <v>50</v>
      </c>
      <c r="L11" s="75" t="s">
        <v>50</v>
      </c>
      <c r="M11" s="75" t="s">
        <v>50</v>
      </c>
    </row>
    <row r="12" spans="1:16" s="61" customFormat="1" ht="20.100000000000001" customHeight="1" x14ac:dyDescent="0.2">
      <c r="B12" s="70" t="s">
        <v>190</v>
      </c>
      <c r="C12" s="61">
        <v>323</v>
      </c>
      <c r="D12" s="61">
        <v>100</v>
      </c>
      <c r="E12" s="61">
        <v>53</v>
      </c>
      <c r="F12" s="61">
        <v>56</v>
      </c>
      <c r="G12" s="61">
        <v>38</v>
      </c>
      <c r="H12" s="61">
        <v>8</v>
      </c>
      <c r="I12" s="61">
        <v>5</v>
      </c>
      <c r="J12" s="61">
        <v>8</v>
      </c>
      <c r="K12" s="61">
        <v>5</v>
      </c>
      <c r="L12" s="61">
        <v>4</v>
      </c>
      <c r="M12" s="61">
        <v>3</v>
      </c>
      <c r="P12" s="75"/>
    </row>
    <row r="13" spans="1:16" s="61" customFormat="1" ht="9.9" customHeight="1" x14ac:dyDescent="0.2">
      <c r="B13" s="70"/>
      <c r="P13" s="75"/>
    </row>
    <row r="14" spans="1:16" s="61" customFormat="1" ht="20.100000000000001" customHeight="1" x14ac:dyDescent="0.2">
      <c r="B14" s="77" t="s">
        <v>191</v>
      </c>
      <c r="C14" s="61">
        <v>346</v>
      </c>
      <c r="D14" s="61">
        <v>98</v>
      </c>
      <c r="E14" s="61">
        <v>46</v>
      </c>
      <c r="F14" s="61">
        <v>48</v>
      </c>
      <c r="G14" s="61">
        <v>33</v>
      </c>
      <c r="H14" s="61">
        <v>14</v>
      </c>
      <c r="I14" s="61">
        <v>8</v>
      </c>
      <c r="J14" s="61">
        <v>9</v>
      </c>
      <c r="K14" s="61">
        <v>7</v>
      </c>
      <c r="L14" s="61">
        <v>12</v>
      </c>
      <c r="M14" s="61">
        <v>5</v>
      </c>
      <c r="P14" s="75"/>
    </row>
    <row r="15" spans="1:16" s="61" customFormat="1" ht="20.100000000000001" customHeight="1" x14ac:dyDescent="0.2">
      <c r="B15" s="77" t="s">
        <v>20</v>
      </c>
      <c r="C15" s="61">
        <v>387</v>
      </c>
      <c r="D15" s="61">
        <v>102</v>
      </c>
      <c r="E15" s="61">
        <v>47</v>
      </c>
      <c r="F15" s="61">
        <v>69</v>
      </c>
      <c r="G15" s="61">
        <v>48</v>
      </c>
      <c r="H15" s="61">
        <v>16</v>
      </c>
      <c r="I15" s="61">
        <v>23</v>
      </c>
      <c r="J15" s="61">
        <v>4</v>
      </c>
      <c r="K15" s="61">
        <v>3</v>
      </c>
      <c r="L15" s="61">
        <v>5</v>
      </c>
      <c r="M15" s="61">
        <v>7</v>
      </c>
      <c r="P15" s="75"/>
    </row>
    <row r="16" spans="1:16" s="61" customFormat="1" ht="9.75" customHeight="1" x14ac:dyDescent="0.2">
      <c r="A16" s="78"/>
      <c r="B16" s="79"/>
      <c r="C16" s="78"/>
      <c r="D16" s="78"/>
      <c r="E16" s="78"/>
      <c r="F16" s="78"/>
      <c r="G16" s="78"/>
      <c r="H16" s="78"/>
      <c r="I16" s="78"/>
      <c r="J16" s="78"/>
      <c r="K16" s="78"/>
      <c r="L16" s="78"/>
      <c r="M16" s="78"/>
      <c r="N16" s="78"/>
      <c r="P16" s="75"/>
    </row>
    <row r="17" spans="1:16" s="61" customFormat="1" ht="9.9" customHeight="1" x14ac:dyDescent="0.2">
      <c r="B17" s="77"/>
      <c r="P17" s="75"/>
    </row>
    <row r="18" spans="1:16" s="61" customFormat="1" ht="20.100000000000001" customHeight="1" x14ac:dyDescent="0.2">
      <c r="B18" s="77" t="s">
        <v>26</v>
      </c>
      <c r="C18" s="61">
        <v>422</v>
      </c>
      <c r="D18" s="61">
        <v>108</v>
      </c>
      <c r="E18" s="61">
        <v>37</v>
      </c>
      <c r="F18" s="61">
        <v>70</v>
      </c>
      <c r="G18" s="61">
        <v>60</v>
      </c>
      <c r="H18" s="61">
        <v>15</v>
      </c>
      <c r="I18" s="61">
        <v>23</v>
      </c>
      <c r="J18" s="61">
        <v>7</v>
      </c>
      <c r="K18" s="61">
        <v>5</v>
      </c>
      <c r="L18" s="61">
        <v>12</v>
      </c>
      <c r="M18" s="61">
        <v>3</v>
      </c>
      <c r="P18" s="75"/>
    </row>
    <row r="19" spans="1:16" s="61" customFormat="1" ht="20.100000000000001" customHeight="1" x14ac:dyDescent="0.2">
      <c r="B19" s="77" t="s">
        <v>192</v>
      </c>
      <c r="C19" s="80">
        <v>459</v>
      </c>
      <c r="D19" s="61">
        <v>128</v>
      </c>
      <c r="E19" s="61">
        <v>40</v>
      </c>
      <c r="F19" s="61">
        <v>71</v>
      </c>
      <c r="G19" s="61">
        <v>53</v>
      </c>
      <c r="H19" s="61">
        <v>21</v>
      </c>
      <c r="I19" s="61">
        <v>24</v>
      </c>
      <c r="J19" s="61">
        <v>13</v>
      </c>
      <c r="K19" s="61">
        <v>2</v>
      </c>
      <c r="L19" s="61">
        <v>8</v>
      </c>
      <c r="M19" s="61">
        <v>4</v>
      </c>
      <c r="P19" s="75"/>
    </row>
    <row r="20" spans="1:16" s="61" customFormat="1" ht="20.100000000000001" customHeight="1" x14ac:dyDescent="0.2">
      <c r="B20" s="77" t="s">
        <v>193</v>
      </c>
      <c r="C20" s="61">
        <v>473</v>
      </c>
      <c r="D20" s="61">
        <v>130</v>
      </c>
      <c r="E20" s="61">
        <v>37</v>
      </c>
      <c r="F20" s="61">
        <v>80</v>
      </c>
      <c r="G20" s="61">
        <v>62</v>
      </c>
      <c r="H20" s="61">
        <v>21</v>
      </c>
      <c r="I20" s="61">
        <v>25</v>
      </c>
      <c r="J20" s="61">
        <v>12</v>
      </c>
      <c r="K20" s="61">
        <v>4</v>
      </c>
      <c r="L20" s="61">
        <v>19</v>
      </c>
      <c r="M20" s="61">
        <v>5</v>
      </c>
      <c r="P20" s="75"/>
    </row>
    <row r="21" spans="1:16" s="61" customFormat="1" ht="20.100000000000001" customHeight="1" x14ac:dyDescent="0.2">
      <c r="B21" s="77" t="s">
        <v>29</v>
      </c>
      <c r="C21" s="61">
        <v>434</v>
      </c>
      <c r="D21" s="61">
        <v>120</v>
      </c>
      <c r="E21" s="61">
        <v>44</v>
      </c>
      <c r="F21" s="61">
        <v>65</v>
      </c>
      <c r="G21" s="61">
        <v>36</v>
      </c>
      <c r="H21" s="61">
        <v>17</v>
      </c>
      <c r="I21" s="61">
        <v>39</v>
      </c>
      <c r="J21" s="61">
        <v>4</v>
      </c>
      <c r="K21" s="61">
        <v>3</v>
      </c>
      <c r="L21" s="61">
        <v>19</v>
      </c>
      <c r="M21" s="61">
        <v>3</v>
      </c>
      <c r="P21" s="75"/>
    </row>
    <row r="22" spans="1:16" s="61" customFormat="1" ht="20.100000000000001" customHeight="1" x14ac:dyDescent="0.2">
      <c r="B22" s="77" t="s">
        <v>152</v>
      </c>
      <c r="C22" s="61">
        <v>432</v>
      </c>
      <c r="D22" s="61">
        <v>95</v>
      </c>
      <c r="E22" s="61">
        <v>37</v>
      </c>
      <c r="F22" s="61">
        <v>69</v>
      </c>
      <c r="G22" s="61">
        <v>41</v>
      </c>
      <c r="H22" s="61">
        <v>16</v>
      </c>
      <c r="I22" s="61">
        <v>37</v>
      </c>
      <c r="J22" s="61">
        <v>15</v>
      </c>
      <c r="K22" s="61">
        <v>7</v>
      </c>
      <c r="L22" s="61">
        <v>12</v>
      </c>
      <c r="M22" s="61">
        <v>2</v>
      </c>
      <c r="P22" s="75"/>
    </row>
    <row r="23" spans="1:16" s="61" customFormat="1" ht="9.75" customHeight="1" x14ac:dyDescent="0.2">
      <c r="B23" s="77"/>
      <c r="P23" s="75"/>
    </row>
    <row r="24" spans="1:16" s="61" customFormat="1" ht="19.5" customHeight="1" x14ac:dyDescent="0.2">
      <c r="B24" s="81" t="s">
        <v>153</v>
      </c>
      <c r="C24" s="61">
        <v>452</v>
      </c>
      <c r="D24" s="61">
        <v>114</v>
      </c>
      <c r="E24" s="61">
        <v>36</v>
      </c>
      <c r="F24" s="61">
        <v>69</v>
      </c>
      <c r="G24" s="61">
        <v>34</v>
      </c>
      <c r="H24" s="61">
        <v>19</v>
      </c>
      <c r="I24" s="61">
        <v>35</v>
      </c>
      <c r="J24" s="61">
        <v>12</v>
      </c>
      <c r="K24" s="61">
        <v>8</v>
      </c>
      <c r="L24" s="61">
        <v>1</v>
      </c>
      <c r="M24" s="61">
        <v>4</v>
      </c>
      <c r="P24" s="75"/>
    </row>
    <row r="25" spans="1:16" s="61" customFormat="1" ht="19.5" customHeight="1" x14ac:dyDescent="0.2">
      <c r="B25" s="81" t="s">
        <v>32</v>
      </c>
      <c r="C25" s="61">
        <v>468</v>
      </c>
      <c r="D25" s="61">
        <v>124</v>
      </c>
      <c r="E25" s="61">
        <v>31</v>
      </c>
      <c r="F25" s="61">
        <v>67</v>
      </c>
      <c r="G25" s="61">
        <v>48</v>
      </c>
      <c r="H25" s="61">
        <v>18</v>
      </c>
      <c r="I25" s="61">
        <v>37</v>
      </c>
      <c r="J25" s="61">
        <v>13</v>
      </c>
      <c r="K25" s="61">
        <v>8</v>
      </c>
      <c r="L25" s="61">
        <v>6</v>
      </c>
      <c r="M25" s="61">
        <v>3</v>
      </c>
      <c r="P25" s="75"/>
    </row>
    <row r="26" spans="1:16" s="61" customFormat="1" ht="19.5" customHeight="1" x14ac:dyDescent="0.2">
      <c r="B26" s="81" t="s">
        <v>132</v>
      </c>
      <c r="C26" s="61">
        <v>487</v>
      </c>
      <c r="D26" s="61">
        <v>122</v>
      </c>
      <c r="E26" s="61">
        <v>48</v>
      </c>
      <c r="F26" s="61">
        <v>58</v>
      </c>
      <c r="G26" s="61">
        <v>55</v>
      </c>
      <c r="H26" s="61">
        <v>19</v>
      </c>
      <c r="I26" s="61">
        <v>41</v>
      </c>
      <c r="J26" s="61">
        <v>8</v>
      </c>
      <c r="K26" s="61">
        <v>2</v>
      </c>
      <c r="L26" s="61">
        <v>5</v>
      </c>
      <c r="M26" s="61">
        <v>2</v>
      </c>
      <c r="P26" s="75"/>
    </row>
    <row r="27" spans="1:16" s="61" customFormat="1" ht="19.5" customHeight="1" x14ac:dyDescent="0.2">
      <c r="B27" s="81" t="s">
        <v>251</v>
      </c>
      <c r="C27" s="80">
        <v>479</v>
      </c>
      <c r="D27" s="61">
        <v>128</v>
      </c>
      <c r="E27" s="61">
        <v>47</v>
      </c>
      <c r="F27" s="61">
        <v>79</v>
      </c>
      <c r="G27" s="61">
        <v>38</v>
      </c>
      <c r="H27" s="61">
        <v>11</v>
      </c>
      <c r="I27" s="61">
        <v>54</v>
      </c>
      <c r="J27" s="61">
        <v>10</v>
      </c>
      <c r="K27" s="61">
        <v>2</v>
      </c>
      <c r="L27" s="61">
        <v>7</v>
      </c>
      <c r="M27" s="61">
        <v>3</v>
      </c>
      <c r="P27" s="75"/>
    </row>
    <row r="28" spans="1:16" s="61" customFormat="1" ht="19.5" customHeight="1" x14ac:dyDescent="0.2">
      <c r="B28" s="81" t="s">
        <v>252</v>
      </c>
      <c r="C28" s="61">
        <v>497</v>
      </c>
      <c r="D28" s="61">
        <v>137</v>
      </c>
      <c r="E28" s="61">
        <v>47</v>
      </c>
      <c r="F28" s="61">
        <v>66</v>
      </c>
      <c r="G28" s="61">
        <v>28</v>
      </c>
      <c r="H28" s="61">
        <v>14</v>
      </c>
      <c r="I28" s="61">
        <v>54</v>
      </c>
      <c r="J28" s="61">
        <v>8</v>
      </c>
      <c r="K28" s="61">
        <v>5</v>
      </c>
      <c r="L28" s="61">
        <v>14</v>
      </c>
      <c r="M28" s="61">
        <v>2</v>
      </c>
      <c r="P28" s="75"/>
    </row>
    <row r="29" spans="1:16" s="61" customFormat="1" ht="9.6" customHeight="1" x14ac:dyDescent="0.2">
      <c r="B29" s="81"/>
      <c r="P29" s="75"/>
    </row>
    <row r="30" spans="1:16" s="61" customFormat="1" ht="19.5" customHeight="1" x14ac:dyDescent="0.2">
      <c r="B30" s="81" t="s">
        <v>394</v>
      </c>
      <c r="C30" s="61">
        <v>507</v>
      </c>
      <c r="D30" s="61">
        <v>148</v>
      </c>
      <c r="E30" s="61">
        <v>45</v>
      </c>
      <c r="F30" s="61">
        <v>64</v>
      </c>
      <c r="G30" s="61">
        <v>30</v>
      </c>
      <c r="H30" s="61">
        <v>16</v>
      </c>
      <c r="I30" s="61">
        <v>51</v>
      </c>
      <c r="J30" s="61">
        <v>7</v>
      </c>
      <c r="K30" s="61">
        <v>5</v>
      </c>
      <c r="L30" s="61">
        <v>10</v>
      </c>
      <c r="M30" s="61">
        <v>1</v>
      </c>
      <c r="P30" s="75"/>
    </row>
    <row r="31" spans="1:16" s="61" customFormat="1" ht="19.5" customHeight="1" x14ac:dyDescent="0.2">
      <c r="A31" s="82"/>
      <c r="B31" s="371" t="s">
        <v>450</v>
      </c>
      <c r="C31" s="82">
        <v>534</v>
      </c>
      <c r="D31" s="82">
        <v>114</v>
      </c>
      <c r="E31" s="82">
        <v>45</v>
      </c>
      <c r="F31" s="82">
        <v>78</v>
      </c>
      <c r="G31" s="82">
        <v>31</v>
      </c>
      <c r="H31" s="82">
        <v>18</v>
      </c>
      <c r="I31" s="82">
        <v>70</v>
      </c>
      <c r="J31" s="82">
        <v>7</v>
      </c>
      <c r="K31" s="82">
        <v>9</v>
      </c>
      <c r="L31" s="82">
        <v>13</v>
      </c>
      <c r="M31" s="82">
        <v>7</v>
      </c>
      <c r="N31" s="82"/>
      <c r="P31" s="75"/>
    </row>
    <row r="32" spans="1:16" s="61" customFormat="1" ht="21.75" customHeight="1" x14ac:dyDescent="0.2">
      <c r="B32" s="83"/>
      <c r="M32" s="84" t="s">
        <v>194</v>
      </c>
      <c r="P32" s="75"/>
    </row>
    <row r="33" spans="1:2" s="61" customFormat="1" ht="22.5" customHeight="1" x14ac:dyDescent="0.2">
      <c r="A33" s="188" t="s">
        <v>464</v>
      </c>
      <c r="B33" s="62"/>
    </row>
    <row r="34" spans="1:2" s="61" customFormat="1" ht="22.5" customHeight="1" x14ac:dyDescent="0.2">
      <c r="A34" s="189" t="s">
        <v>465</v>
      </c>
      <c r="B34" s="62"/>
    </row>
    <row r="35" spans="1:2" s="61" customFormat="1" ht="22.5" customHeight="1" x14ac:dyDescent="0.2">
      <c r="A35" s="188" t="s">
        <v>466</v>
      </c>
      <c r="B35" s="62"/>
    </row>
  </sheetData>
  <phoneticPr fontId="6"/>
  <printOptions horizontalCentered="1"/>
  <pageMargins left="0.78740157480314965" right="0.78740157480314965" top="0.78740157480314965" bottom="0.51181102362204722" header="0.51181102362204722" footer="0.51181102362204722"/>
  <pageSetup paperSize="9" scale="7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4D5A5-6531-48D8-949B-FEA392E421DB}">
  <sheetPr transitionEvaluation="1"/>
  <dimension ref="A1:K34"/>
  <sheetViews>
    <sheetView view="pageBreakPreview" zoomScale="70" zoomScaleNormal="75" zoomScaleSheetLayoutView="70" workbookViewId="0">
      <selection sqref="A1:XFD1"/>
    </sheetView>
  </sheetViews>
  <sheetFormatPr defaultColWidth="11.6640625" defaultRowHeight="22.5" customHeight="1" x14ac:dyDescent="0.2"/>
  <cols>
    <col min="1" max="1" width="2.6640625" customWidth="1"/>
    <col min="2" max="2" width="12.6640625" customWidth="1"/>
    <col min="3" max="4" width="10.6640625" customWidth="1"/>
    <col min="5" max="10" width="9.6640625" customWidth="1"/>
    <col min="11" max="11" width="2.6640625" customWidth="1"/>
    <col min="257" max="257" width="2.6640625" customWidth="1"/>
    <col min="258" max="258" width="12.6640625" customWidth="1"/>
    <col min="259" max="260" width="10.6640625" customWidth="1"/>
    <col min="261" max="266" width="9.6640625" customWidth="1"/>
    <col min="267" max="267" width="2.6640625" customWidth="1"/>
    <col min="513" max="513" width="2.6640625" customWidth="1"/>
    <col min="514" max="514" width="12.6640625" customWidth="1"/>
    <col min="515" max="516" width="10.6640625" customWidth="1"/>
    <col min="517" max="522" width="9.6640625" customWidth="1"/>
    <col min="523" max="523" width="2.6640625" customWidth="1"/>
    <col min="769" max="769" width="2.6640625" customWidth="1"/>
    <col min="770" max="770" width="12.6640625" customWidth="1"/>
    <col min="771" max="772" width="10.6640625" customWidth="1"/>
    <col min="773" max="778" width="9.6640625" customWidth="1"/>
    <col min="779" max="779" width="2.6640625" customWidth="1"/>
    <col min="1025" max="1025" width="2.6640625" customWidth="1"/>
    <col min="1026" max="1026" width="12.6640625" customWidth="1"/>
    <col min="1027" max="1028" width="10.6640625" customWidth="1"/>
    <col min="1029" max="1034" width="9.6640625" customWidth="1"/>
    <col min="1035" max="1035" width="2.6640625" customWidth="1"/>
    <col min="1281" max="1281" width="2.6640625" customWidth="1"/>
    <col min="1282" max="1282" width="12.6640625" customWidth="1"/>
    <col min="1283" max="1284" width="10.6640625" customWidth="1"/>
    <col min="1285" max="1290" width="9.6640625" customWidth="1"/>
    <col min="1291" max="1291" width="2.6640625" customWidth="1"/>
    <col min="1537" max="1537" width="2.6640625" customWidth="1"/>
    <col min="1538" max="1538" width="12.6640625" customWidth="1"/>
    <col min="1539" max="1540" width="10.6640625" customWidth="1"/>
    <col min="1541" max="1546" width="9.6640625" customWidth="1"/>
    <col min="1547" max="1547" width="2.6640625" customWidth="1"/>
    <col min="1793" max="1793" width="2.6640625" customWidth="1"/>
    <col min="1794" max="1794" width="12.6640625" customWidth="1"/>
    <col min="1795" max="1796" width="10.6640625" customWidth="1"/>
    <col min="1797" max="1802" width="9.6640625" customWidth="1"/>
    <col min="1803" max="1803" width="2.6640625" customWidth="1"/>
    <col min="2049" max="2049" width="2.6640625" customWidth="1"/>
    <col min="2050" max="2050" width="12.6640625" customWidth="1"/>
    <col min="2051" max="2052" width="10.6640625" customWidth="1"/>
    <col min="2053" max="2058" width="9.6640625" customWidth="1"/>
    <col min="2059" max="2059" width="2.6640625" customWidth="1"/>
    <col min="2305" max="2305" width="2.6640625" customWidth="1"/>
    <col min="2306" max="2306" width="12.6640625" customWidth="1"/>
    <col min="2307" max="2308" width="10.6640625" customWidth="1"/>
    <col min="2309" max="2314" width="9.6640625" customWidth="1"/>
    <col min="2315" max="2315" width="2.6640625" customWidth="1"/>
    <col min="2561" max="2561" width="2.6640625" customWidth="1"/>
    <col min="2562" max="2562" width="12.6640625" customWidth="1"/>
    <col min="2563" max="2564" width="10.6640625" customWidth="1"/>
    <col min="2565" max="2570" width="9.6640625" customWidth="1"/>
    <col min="2571" max="2571" width="2.6640625" customWidth="1"/>
    <col min="2817" max="2817" width="2.6640625" customWidth="1"/>
    <col min="2818" max="2818" width="12.6640625" customWidth="1"/>
    <col min="2819" max="2820" width="10.6640625" customWidth="1"/>
    <col min="2821" max="2826" width="9.6640625" customWidth="1"/>
    <col min="2827" max="2827" width="2.6640625" customWidth="1"/>
    <col min="3073" max="3073" width="2.6640625" customWidth="1"/>
    <col min="3074" max="3074" width="12.6640625" customWidth="1"/>
    <col min="3075" max="3076" width="10.6640625" customWidth="1"/>
    <col min="3077" max="3082" width="9.6640625" customWidth="1"/>
    <col min="3083" max="3083" width="2.6640625" customWidth="1"/>
    <col min="3329" max="3329" width="2.6640625" customWidth="1"/>
    <col min="3330" max="3330" width="12.6640625" customWidth="1"/>
    <col min="3331" max="3332" width="10.6640625" customWidth="1"/>
    <col min="3333" max="3338" width="9.6640625" customWidth="1"/>
    <col min="3339" max="3339" width="2.6640625" customWidth="1"/>
    <col min="3585" max="3585" width="2.6640625" customWidth="1"/>
    <col min="3586" max="3586" width="12.6640625" customWidth="1"/>
    <col min="3587" max="3588" width="10.6640625" customWidth="1"/>
    <col min="3589" max="3594" width="9.6640625" customWidth="1"/>
    <col min="3595" max="3595" width="2.6640625" customWidth="1"/>
    <col min="3841" max="3841" width="2.6640625" customWidth="1"/>
    <col min="3842" max="3842" width="12.6640625" customWidth="1"/>
    <col min="3843" max="3844" width="10.6640625" customWidth="1"/>
    <col min="3845" max="3850" width="9.6640625" customWidth="1"/>
    <col min="3851" max="3851" width="2.6640625" customWidth="1"/>
    <col min="4097" max="4097" width="2.6640625" customWidth="1"/>
    <col min="4098" max="4098" width="12.6640625" customWidth="1"/>
    <col min="4099" max="4100" width="10.6640625" customWidth="1"/>
    <col min="4101" max="4106" width="9.6640625" customWidth="1"/>
    <col min="4107" max="4107" width="2.6640625" customWidth="1"/>
    <col min="4353" max="4353" width="2.6640625" customWidth="1"/>
    <col min="4354" max="4354" width="12.6640625" customWidth="1"/>
    <col min="4355" max="4356" width="10.6640625" customWidth="1"/>
    <col min="4357" max="4362" width="9.6640625" customWidth="1"/>
    <col min="4363" max="4363" width="2.6640625" customWidth="1"/>
    <col min="4609" max="4609" width="2.6640625" customWidth="1"/>
    <col min="4610" max="4610" width="12.6640625" customWidth="1"/>
    <col min="4611" max="4612" width="10.6640625" customWidth="1"/>
    <col min="4613" max="4618" width="9.6640625" customWidth="1"/>
    <col min="4619" max="4619" width="2.6640625" customWidth="1"/>
    <col min="4865" max="4865" width="2.6640625" customWidth="1"/>
    <col min="4866" max="4866" width="12.6640625" customWidth="1"/>
    <col min="4867" max="4868" width="10.6640625" customWidth="1"/>
    <col min="4869" max="4874" width="9.6640625" customWidth="1"/>
    <col min="4875" max="4875" width="2.6640625" customWidth="1"/>
    <col min="5121" max="5121" width="2.6640625" customWidth="1"/>
    <col min="5122" max="5122" width="12.6640625" customWidth="1"/>
    <col min="5123" max="5124" width="10.6640625" customWidth="1"/>
    <col min="5125" max="5130" width="9.6640625" customWidth="1"/>
    <col min="5131" max="5131" width="2.6640625" customWidth="1"/>
    <col min="5377" max="5377" width="2.6640625" customWidth="1"/>
    <col min="5378" max="5378" width="12.6640625" customWidth="1"/>
    <col min="5379" max="5380" width="10.6640625" customWidth="1"/>
    <col min="5381" max="5386" width="9.6640625" customWidth="1"/>
    <col min="5387" max="5387" width="2.6640625" customWidth="1"/>
    <col min="5633" max="5633" width="2.6640625" customWidth="1"/>
    <col min="5634" max="5634" width="12.6640625" customWidth="1"/>
    <col min="5635" max="5636" width="10.6640625" customWidth="1"/>
    <col min="5637" max="5642" width="9.6640625" customWidth="1"/>
    <col min="5643" max="5643" width="2.6640625" customWidth="1"/>
    <col min="5889" max="5889" width="2.6640625" customWidth="1"/>
    <col min="5890" max="5890" width="12.6640625" customWidth="1"/>
    <col min="5891" max="5892" width="10.6640625" customWidth="1"/>
    <col min="5893" max="5898" width="9.6640625" customWidth="1"/>
    <col min="5899" max="5899" width="2.6640625" customWidth="1"/>
    <col min="6145" max="6145" width="2.6640625" customWidth="1"/>
    <col min="6146" max="6146" width="12.6640625" customWidth="1"/>
    <col min="6147" max="6148" width="10.6640625" customWidth="1"/>
    <col min="6149" max="6154" width="9.6640625" customWidth="1"/>
    <col min="6155" max="6155" width="2.6640625" customWidth="1"/>
    <col min="6401" max="6401" width="2.6640625" customWidth="1"/>
    <col min="6402" max="6402" width="12.6640625" customWidth="1"/>
    <col min="6403" max="6404" width="10.6640625" customWidth="1"/>
    <col min="6405" max="6410" width="9.6640625" customWidth="1"/>
    <col min="6411" max="6411" width="2.6640625" customWidth="1"/>
    <col min="6657" max="6657" width="2.6640625" customWidth="1"/>
    <col min="6658" max="6658" width="12.6640625" customWidth="1"/>
    <col min="6659" max="6660" width="10.6640625" customWidth="1"/>
    <col min="6661" max="6666" width="9.6640625" customWidth="1"/>
    <col min="6667" max="6667" width="2.6640625" customWidth="1"/>
    <col min="6913" max="6913" width="2.6640625" customWidth="1"/>
    <col min="6914" max="6914" width="12.6640625" customWidth="1"/>
    <col min="6915" max="6916" width="10.6640625" customWidth="1"/>
    <col min="6917" max="6922" width="9.6640625" customWidth="1"/>
    <col min="6923" max="6923" width="2.6640625" customWidth="1"/>
    <col min="7169" max="7169" width="2.6640625" customWidth="1"/>
    <col min="7170" max="7170" width="12.6640625" customWidth="1"/>
    <col min="7171" max="7172" width="10.6640625" customWidth="1"/>
    <col min="7173" max="7178" width="9.6640625" customWidth="1"/>
    <col min="7179" max="7179" width="2.6640625" customWidth="1"/>
    <col min="7425" max="7425" width="2.6640625" customWidth="1"/>
    <col min="7426" max="7426" width="12.6640625" customWidth="1"/>
    <col min="7427" max="7428" width="10.6640625" customWidth="1"/>
    <col min="7429" max="7434" width="9.6640625" customWidth="1"/>
    <col min="7435" max="7435" width="2.6640625" customWidth="1"/>
    <col min="7681" max="7681" width="2.6640625" customWidth="1"/>
    <col min="7682" max="7682" width="12.6640625" customWidth="1"/>
    <col min="7683" max="7684" width="10.6640625" customWidth="1"/>
    <col min="7685" max="7690" width="9.6640625" customWidth="1"/>
    <col min="7691" max="7691" width="2.6640625" customWidth="1"/>
    <col min="7937" max="7937" width="2.6640625" customWidth="1"/>
    <col min="7938" max="7938" width="12.6640625" customWidth="1"/>
    <col min="7939" max="7940" width="10.6640625" customWidth="1"/>
    <col min="7941" max="7946" width="9.6640625" customWidth="1"/>
    <col min="7947" max="7947" width="2.6640625" customWidth="1"/>
    <col min="8193" max="8193" width="2.6640625" customWidth="1"/>
    <col min="8194" max="8194" width="12.6640625" customWidth="1"/>
    <col min="8195" max="8196" width="10.6640625" customWidth="1"/>
    <col min="8197" max="8202" width="9.6640625" customWidth="1"/>
    <col min="8203" max="8203" width="2.6640625" customWidth="1"/>
    <col min="8449" max="8449" width="2.6640625" customWidth="1"/>
    <col min="8450" max="8450" width="12.6640625" customWidth="1"/>
    <col min="8451" max="8452" width="10.6640625" customWidth="1"/>
    <col min="8453" max="8458" width="9.6640625" customWidth="1"/>
    <col min="8459" max="8459" width="2.6640625" customWidth="1"/>
    <col min="8705" max="8705" width="2.6640625" customWidth="1"/>
    <col min="8706" max="8706" width="12.6640625" customWidth="1"/>
    <col min="8707" max="8708" width="10.6640625" customWidth="1"/>
    <col min="8709" max="8714" width="9.6640625" customWidth="1"/>
    <col min="8715" max="8715" width="2.6640625" customWidth="1"/>
    <col min="8961" max="8961" width="2.6640625" customWidth="1"/>
    <col min="8962" max="8962" width="12.6640625" customWidth="1"/>
    <col min="8963" max="8964" width="10.6640625" customWidth="1"/>
    <col min="8965" max="8970" width="9.6640625" customWidth="1"/>
    <col min="8971" max="8971" width="2.6640625" customWidth="1"/>
    <col min="9217" max="9217" width="2.6640625" customWidth="1"/>
    <col min="9218" max="9218" width="12.6640625" customWidth="1"/>
    <col min="9219" max="9220" width="10.6640625" customWidth="1"/>
    <col min="9221" max="9226" width="9.6640625" customWidth="1"/>
    <col min="9227" max="9227" width="2.6640625" customWidth="1"/>
    <col min="9473" max="9473" width="2.6640625" customWidth="1"/>
    <col min="9474" max="9474" width="12.6640625" customWidth="1"/>
    <col min="9475" max="9476" width="10.6640625" customWidth="1"/>
    <col min="9477" max="9482" width="9.6640625" customWidth="1"/>
    <col min="9483" max="9483" width="2.6640625" customWidth="1"/>
    <col min="9729" max="9729" width="2.6640625" customWidth="1"/>
    <col min="9730" max="9730" width="12.6640625" customWidth="1"/>
    <col min="9731" max="9732" width="10.6640625" customWidth="1"/>
    <col min="9733" max="9738" width="9.6640625" customWidth="1"/>
    <col min="9739" max="9739" width="2.6640625" customWidth="1"/>
    <col min="9985" max="9985" width="2.6640625" customWidth="1"/>
    <col min="9986" max="9986" width="12.6640625" customWidth="1"/>
    <col min="9987" max="9988" width="10.6640625" customWidth="1"/>
    <col min="9989" max="9994" width="9.6640625" customWidth="1"/>
    <col min="9995" max="9995" width="2.6640625" customWidth="1"/>
    <col min="10241" max="10241" width="2.6640625" customWidth="1"/>
    <col min="10242" max="10242" width="12.6640625" customWidth="1"/>
    <col min="10243" max="10244" width="10.6640625" customWidth="1"/>
    <col min="10245" max="10250" width="9.6640625" customWidth="1"/>
    <col min="10251" max="10251" width="2.6640625" customWidth="1"/>
    <col min="10497" max="10497" width="2.6640625" customWidth="1"/>
    <col min="10498" max="10498" width="12.6640625" customWidth="1"/>
    <col min="10499" max="10500" width="10.6640625" customWidth="1"/>
    <col min="10501" max="10506" width="9.6640625" customWidth="1"/>
    <col min="10507" max="10507" width="2.6640625" customWidth="1"/>
    <col min="10753" max="10753" width="2.6640625" customWidth="1"/>
    <col min="10754" max="10754" width="12.6640625" customWidth="1"/>
    <col min="10755" max="10756" width="10.6640625" customWidth="1"/>
    <col min="10757" max="10762" width="9.6640625" customWidth="1"/>
    <col min="10763" max="10763" width="2.6640625" customWidth="1"/>
    <col min="11009" max="11009" width="2.6640625" customWidth="1"/>
    <col min="11010" max="11010" width="12.6640625" customWidth="1"/>
    <col min="11011" max="11012" width="10.6640625" customWidth="1"/>
    <col min="11013" max="11018" width="9.6640625" customWidth="1"/>
    <col min="11019" max="11019" width="2.6640625" customWidth="1"/>
    <col min="11265" max="11265" width="2.6640625" customWidth="1"/>
    <col min="11266" max="11266" width="12.6640625" customWidth="1"/>
    <col min="11267" max="11268" width="10.6640625" customWidth="1"/>
    <col min="11269" max="11274" width="9.6640625" customWidth="1"/>
    <col min="11275" max="11275" width="2.6640625" customWidth="1"/>
    <col min="11521" max="11521" width="2.6640625" customWidth="1"/>
    <col min="11522" max="11522" width="12.6640625" customWidth="1"/>
    <col min="11523" max="11524" width="10.6640625" customWidth="1"/>
    <col min="11525" max="11530" width="9.6640625" customWidth="1"/>
    <col min="11531" max="11531" width="2.6640625" customWidth="1"/>
    <col min="11777" max="11777" width="2.6640625" customWidth="1"/>
    <col min="11778" max="11778" width="12.6640625" customWidth="1"/>
    <col min="11779" max="11780" width="10.6640625" customWidth="1"/>
    <col min="11781" max="11786" width="9.6640625" customWidth="1"/>
    <col min="11787" max="11787" width="2.6640625" customWidth="1"/>
    <col min="12033" max="12033" width="2.6640625" customWidth="1"/>
    <col min="12034" max="12034" width="12.6640625" customWidth="1"/>
    <col min="12035" max="12036" width="10.6640625" customWidth="1"/>
    <col min="12037" max="12042" width="9.6640625" customWidth="1"/>
    <col min="12043" max="12043" width="2.6640625" customWidth="1"/>
    <col min="12289" max="12289" width="2.6640625" customWidth="1"/>
    <col min="12290" max="12290" width="12.6640625" customWidth="1"/>
    <col min="12291" max="12292" width="10.6640625" customWidth="1"/>
    <col min="12293" max="12298" width="9.6640625" customWidth="1"/>
    <col min="12299" max="12299" width="2.6640625" customWidth="1"/>
    <col min="12545" max="12545" width="2.6640625" customWidth="1"/>
    <col min="12546" max="12546" width="12.6640625" customWidth="1"/>
    <col min="12547" max="12548" width="10.6640625" customWidth="1"/>
    <col min="12549" max="12554" width="9.6640625" customWidth="1"/>
    <col min="12555" max="12555" width="2.6640625" customWidth="1"/>
    <col min="12801" max="12801" width="2.6640625" customWidth="1"/>
    <col min="12802" max="12802" width="12.6640625" customWidth="1"/>
    <col min="12803" max="12804" width="10.6640625" customWidth="1"/>
    <col min="12805" max="12810" width="9.6640625" customWidth="1"/>
    <col min="12811" max="12811" width="2.6640625" customWidth="1"/>
    <col min="13057" max="13057" width="2.6640625" customWidth="1"/>
    <col min="13058" max="13058" width="12.6640625" customWidth="1"/>
    <col min="13059" max="13060" width="10.6640625" customWidth="1"/>
    <col min="13061" max="13066" width="9.6640625" customWidth="1"/>
    <col min="13067" max="13067" width="2.6640625" customWidth="1"/>
    <col min="13313" max="13313" width="2.6640625" customWidth="1"/>
    <col min="13314" max="13314" width="12.6640625" customWidth="1"/>
    <col min="13315" max="13316" width="10.6640625" customWidth="1"/>
    <col min="13317" max="13322" width="9.6640625" customWidth="1"/>
    <col min="13323" max="13323" width="2.6640625" customWidth="1"/>
    <col min="13569" max="13569" width="2.6640625" customWidth="1"/>
    <col min="13570" max="13570" width="12.6640625" customWidth="1"/>
    <col min="13571" max="13572" width="10.6640625" customWidth="1"/>
    <col min="13573" max="13578" width="9.6640625" customWidth="1"/>
    <col min="13579" max="13579" width="2.6640625" customWidth="1"/>
    <col min="13825" max="13825" width="2.6640625" customWidth="1"/>
    <col min="13826" max="13826" width="12.6640625" customWidth="1"/>
    <col min="13827" max="13828" width="10.6640625" customWidth="1"/>
    <col min="13829" max="13834" width="9.6640625" customWidth="1"/>
    <col min="13835" max="13835" width="2.6640625" customWidth="1"/>
    <col min="14081" max="14081" width="2.6640625" customWidth="1"/>
    <col min="14082" max="14082" width="12.6640625" customWidth="1"/>
    <col min="14083" max="14084" width="10.6640625" customWidth="1"/>
    <col min="14085" max="14090" width="9.6640625" customWidth="1"/>
    <col min="14091" max="14091" width="2.6640625" customWidth="1"/>
    <col min="14337" max="14337" width="2.6640625" customWidth="1"/>
    <col min="14338" max="14338" width="12.6640625" customWidth="1"/>
    <col min="14339" max="14340" width="10.6640625" customWidth="1"/>
    <col min="14341" max="14346" width="9.6640625" customWidth="1"/>
    <col min="14347" max="14347" width="2.6640625" customWidth="1"/>
    <col min="14593" max="14593" width="2.6640625" customWidth="1"/>
    <col min="14594" max="14594" width="12.6640625" customWidth="1"/>
    <col min="14595" max="14596" width="10.6640625" customWidth="1"/>
    <col min="14597" max="14602" width="9.6640625" customWidth="1"/>
    <col min="14603" max="14603" width="2.6640625" customWidth="1"/>
    <col min="14849" max="14849" width="2.6640625" customWidth="1"/>
    <col min="14850" max="14850" width="12.6640625" customWidth="1"/>
    <col min="14851" max="14852" width="10.6640625" customWidth="1"/>
    <col min="14853" max="14858" width="9.6640625" customWidth="1"/>
    <col min="14859" max="14859" width="2.6640625" customWidth="1"/>
    <col min="15105" max="15105" width="2.6640625" customWidth="1"/>
    <col min="15106" max="15106" width="12.6640625" customWidth="1"/>
    <col min="15107" max="15108" width="10.6640625" customWidth="1"/>
    <col min="15109" max="15114" width="9.6640625" customWidth="1"/>
    <col min="15115" max="15115" width="2.6640625" customWidth="1"/>
    <col min="15361" max="15361" width="2.6640625" customWidth="1"/>
    <col min="15362" max="15362" width="12.6640625" customWidth="1"/>
    <col min="15363" max="15364" width="10.6640625" customWidth="1"/>
    <col min="15365" max="15370" width="9.6640625" customWidth="1"/>
    <col min="15371" max="15371" width="2.6640625" customWidth="1"/>
    <col min="15617" max="15617" width="2.6640625" customWidth="1"/>
    <col min="15618" max="15618" width="12.6640625" customWidth="1"/>
    <col min="15619" max="15620" width="10.6640625" customWidth="1"/>
    <col min="15621" max="15626" width="9.6640625" customWidth="1"/>
    <col min="15627" max="15627" width="2.6640625" customWidth="1"/>
    <col min="15873" max="15873" width="2.6640625" customWidth="1"/>
    <col min="15874" max="15874" width="12.6640625" customWidth="1"/>
    <col min="15875" max="15876" width="10.6640625" customWidth="1"/>
    <col min="15877" max="15882" width="9.6640625" customWidth="1"/>
    <col min="15883" max="15883" width="2.6640625" customWidth="1"/>
    <col min="16129" max="16129" width="2.6640625" customWidth="1"/>
    <col min="16130" max="16130" width="12.6640625" customWidth="1"/>
    <col min="16131" max="16132" width="10.6640625" customWidth="1"/>
    <col min="16133" max="16138" width="9.6640625" customWidth="1"/>
    <col min="16139" max="16139" width="2.6640625" customWidth="1"/>
  </cols>
  <sheetData>
    <row r="1" spans="1:11" s="3" customFormat="1" ht="22.5" customHeight="1" x14ac:dyDescent="0.2">
      <c r="A1" s="86"/>
      <c r="B1" s="2" t="s">
        <v>195</v>
      </c>
      <c r="C1" s="86"/>
      <c r="D1" s="86"/>
      <c r="E1" s="86"/>
      <c r="F1" s="86"/>
      <c r="G1" s="86"/>
      <c r="H1" s="86"/>
      <c r="I1" s="86"/>
      <c r="J1" s="86"/>
      <c r="K1" s="86"/>
    </row>
    <row r="2" spans="1:11" s="3" customFormat="1" ht="22.5" customHeight="1" x14ac:dyDescent="0.2">
      <c r="A2" s="87"/>
      <c r="B2" s="88"/>
      <c r="C2" s="87"/>
      <c r="D2" s="87"/>
      <c r="E2" s="87"/>
      <c r="F2" s="87"/>
      <c r="G2" s="87"/>
      <c r="H2" s="87"/>
      <c r="I2" s="87" t="s">
        <v>196</v>
      </c>
      <c r="J2" s="87"/>
      <c r="K2" s="87"/>
    </row>
    <row r="3" spans="1:11" s="3" customFormat="1" ht="22.5" customHeight="1" x14ac:dyDescent="0.2">
      <c r="A3" s="86"/>
      <c r="B3" s="2"/>
      <c r="C3" s="89"/>
      <c r="D3" s="383" t="s">
        <v>197</v>
      </c>
      <c r="E3" s="90" t="s">
        <v>198</v>
      </c>
      <c r="F3" s="89" t="s">
        <v>199</v>
      </c>
      <c r="G3" s="91" t="s">
        <v>200</v>
      </c>
      <c r="H3" s="92"/>
      <c r="I3" s="92"/>
      <c r="J3" s="92"/>
      <c r="K3" s="87"/>
    </row>
    <row r="4" spans="1:11" s="3" customFormat="1" ht="22.5" customHeight="1" x14ac:dyDescent="0.2">
      <c r="A4" s="86"/>
      <c r="B4" s="2" t="s">
        <v>38</v>
      </c>
      <c r="C4" s="89" t="s">
        <v>201</v>
      </c>
      <c r="D4" s="384"/>
      <c r="E4" s="90" t="s">
        <v>202</v>
      </c>
      <c r="F4" s="89" t="s">
        <v>203</v>
      </c>
      <c r="G4" s="89" t="s">
        <v>204</v>
      </c>
      <c r="H4" s="89" t="s">
        <v>205</v>
      </c>
      <c r="I4" s="89" t="s">
        <v>206</v>
      </c>
      <c r="J4" s="89" t="s">
        <v>207</v>
      </c>
      <c r="K4" s="86"/>
    </row>
    <row r="5" spans="1:11" s="3" customFormat="1" ht="22.5" customHeight="1" x14ac:dyDescent="0.2">
      <c r="A5" s="87"/>
      <c r="B5" s="88"/>
      <c r="C5" s="93"/>
      <c r="D5" s="385"/>
      <c r="E5" s="94"/>
      <c r="F5" s="93"/>
      <c r="G5" s="93"/>
      <c r="H5" s="93"/>
      <c r="I5" s="93"/>
      <c r="J5" s="93"/>
      <c r="K5" s="87"/>
    </row>
    <row r="6" spans="1:11" s="3" customFormat="1" ht="22.5" customHeight="1" x14ac:dyDescent="0.2">
      <c r="A6" s="95"/>
      <c r="B6" s="96" t="s">
        <v>208</v>
      </c>
      <c r="C6" s="86">
        <v>11950</v>
      </c>
      <c r="D6" s="86">
        <v>7656</v>
      </c>
      <c r="E6" s="86">
        <v>112</v>
      </c>
      <c r="F6" s="86">
        <v>100</v>
      </c>
      <c r="G6" s="86">
        <v>11</v>
      </c>
      <c r="H6" s="86">
        <v>10</v>
      </c>
      <c r="I6" s="86">
        <v>57</v>
      </c>
      <c r="J6" s="86">
        <v>22</v>
      </c>
      <c r="K6" s="86"/>
    </row>
    <row r="7" spans="1:11" s="3" customFormat="1" ht="22.5" customHeight="1" x14ac:dyDescent="0.2">
      <c r="A7" s="86"/>
      <c r="B7" s="97" t="s">
        <v>17</v>
      </c>
      <c r="C7" s="86">
        <v>10133</v>
      </c>
      <c r="D7" s="86">
        <v>6437</v>
      </c>
      <c r="E7" s="86">
        <v>47</v>
      </c>
      <c r="F7" s="86">
        <v>47</v>
      </c>
      <c r="G7" s="86">
        <v>2</v>
      </c>
      <c r="H7" s="86">
        <v>8</v>
      </c>
      <c r="I7" s="86">
        <v>24</v>
      </c>
      <c r="J7" s="86">
        <v>13</v>
      </c>
      <c r="K7" s="86"/>
    </row>
    <row r="8" spans="1:11" s="3" customFormat="1" ht="22.5" customHeight="1" x14ac:dyDescent="0.2">
      <c r="A8" s="86"/>
      <c r="B8" s="97" t="s">
        <v>289</v>
      </c>
      <c r="C8" s="86">
        <v>11214</v>
      </c>
      <c r="D8" s="86">
        <v>6531</v>
      </c>
      <c r="E8" s="86">
        <v>62</v>
      </c>
      <c r="F8" s="86">
        <v>58</v>
      </c>
      <c r="G8" s="98" t="s">
        <v>16</v>
      </c>
      <c r="H8" s="98" t="s">
        <v>16</v>
      </c>
      <c r="I8" s="98" t="s">
        <v>16</v>
      </c>
      <c r="J8" s="98" t="s">
        <v>16</v>
      </c>
      <c r="K8" s="86"/>
    </row>
    <row r="9" spans="1:11" s="3" customFormat="1" ht="22.5" customHeight="1" x14ac:dyDescent="0.2">
      <c r="A9" s="86"/>
      <c r="B9" s="99" t="s">
        <v>209</v>
      </c>
      <c r="C9" s="86">
        <v>23446</v>
      </c>
      <c r="D9" s="86">
        <v>5179</v>
      </c>
      <c r="E9" s="86">
        <v>84</v>
      </c>
      <c r="F9" s="86">
        <v>82</v>
      </c>
      <c r="G9" s="86">
        <v>2</v>
      </c>
      <c r="H9" s="86">
        <v>1</v>
      </c>
      <c r="I9" s="98" t="s">
        <v>16</v>
      </c>
      <c r="J9" s="98">
        <v>5</v>
      </c>
      <c r="K9" s="86"/>
    </row>
    <row r="10" spans="1:11" s="3" customFormat="1" ht="22.5" customHeight="1" x14ac:dyDescent="0.2">
      <c r="A10" s="86"/>
      <c r="B10" s="100" t="s">
        <v>210</v>
      </c>
      <c r="C10" s="101">
        <v>15884</v>
      </c>
      <c r="D10" s="101">
        <v>5531</v>
      </c>
      <c r="E10" s="101">
        <v>130</v>
      </c>
      <c r="F10" s="101">
        <v>113</v>
      </c>
      <c r="G10" s="102" t="s">
        <v>21</v>
      </c>
      <c r="H10" s="102" t="s">
        <v>21</v>
      </c>
      <c r="I10" s="102" t="s">
        <v>21</v>
      </c>
      <c r="J10" s="102" t="s">
        <v>21</v>
      </c>
      <c r="K10" s="86"/>
    </row>
    <row r="11" spans="1:11" s="3" customFormat="1" ht="9" customHeight="1" x14ac:dyDescent="0.2">
      <c r="A11" s="86"/>
      <c r="B11" s="100"/>
      <c r="C11" s="101"/>
      <c r="D11" s="101"/>
      <c r="E11" s="101"/>
      <c r="F11" s="101"/>
      <c r="G11" s="102"/>
      <c r="H11" s="102"/>
      <c r="I11" s="102"/>
      <c r="J11" s="102"/>
      <c r="K11" s="86"/>
    </row>
    <row r="12" spans="1:11" s="3" customFormat="1" ht="22.5" customHeight="1" x14ac:dyDescent="0.2">
      <c r="A12" s="86"/>
      <c r="B12" s="103" t="s">
        <v>20</v>
      </c>
      <c r="C12" s="101">
        <v>8873</v>
      </c>
      <c r="D12" s="101">
        <v>2359</v>
      </c>
      <c r="E12" s="101">
        <v>83</v>
      </c>
      <c r="F12" s="101">
        <v>56</v>
      </c>
      <c r="G12" s="102" t="s">
        <v>21</v>
      </c>
      <c r="H12" s="102" t="s">
        <v>21</v>
      </c>
      <c r="I12" s="102" t="s">
        <v>21</v>
      </c>
      <c r="J12" s="102" t="s">
        <v>21</v>
      </c>
      <c r="K12" s="86"/>
    </row>
    <row r="13" spans="1:11" s="3" customFormat="1" ht="22.5" customHeight="1" x14ac:dyDescent="0.2">
      <c r="A13" s="86"/>
      <c r="B13" s="103" t="s">
        <v>22</v>
      </c>
      <c r="C13" s="101">
        <v>7361</v>
      </c>
      <c r="D13" s="101">
        <v>3639</v>
      </c>
      <c r="E13" s="101">
        <v>141</v>
      </c>
      <c r="F13" s="101">
        <v>92</v>
      </c>
      <c r="G13" s="102" t="s">
        <v>21</v>
      </c>
      <c r="H13" s="102" t="s">
        <v>21</v>
      </c>
      <c r="I13" s="102" t="s">
        <v>21</v>
      </c>
      <c r="J13" s="102" t="s">
        <v>21</v>
      </c>
      <c r="K13" s="86"/>
    </row>
    <row r="14" spans="1:11" s="3" customFormat="1" ht="22.5" customHeight="1" x14ac:dyDescent="0.2">
      <c r="A14" s="86"/>
      <c r="B14" s="103" t="s">
        <v>23</v>
      </c>
      <c r="C14" s="101">
        <v>8828</v>
      </c>
      <c r="D14" s="101">
        <v>1262</v>
      </c>
      <c r="E14" s="101">
        <v>53</v>
      </c>
      <c r="F14" s="101">
        <v>40</v>
      </c>
      <c r="G14" s="102" t="s">
        <v>16</v>
      </c>
      <c r="H14" s="102" t="s">
        <v>16</v>
      </c>
      <c r="I14" s="102" t="s">
        <v>16</v>
      </c>
      <c r="J14" s="102" t="s">
        <v>16</v>
      </c>
      <c r="K14" s="86"/>
    </row>
    <row r="15" spans="1:11" s="3" customFormat="1" ht="22.5" customHeight="1" x14ac:dyDescent="0.2">
      <c r="A15" s="86"/>
      <c r="B15" s="103" t="s">
        <v>24</v>
      </c>
      <c r="C15" s="101">
        <v>9087</v>
      </c>
      <c r="D15" s="101">
        <v>1145</v>
      </c>
      <c r="E15" s="101">
        <v>59</v>
      </c>
      <c r="F15" s="101">
        <v>47</v>
      </c>
      <c r="G15" s="104" t="s">
        <v>21</v>
      </c>
      <c r="H15" s="105" t="s">
        <v>21</v>
      </c>
      <c r="I15" s="102">
        <v>7</v>
      </c>
      <c r="J15" s="102">
        <v>40</v>
      </c>
      <c r="K15" s="86"/>
    </row>
    <row r="16" spans="1:11" s="3" customFormat="1" ht="22.5" customHeight="1" x14ac:dyDescent="0.2">
      <c r="A16" s="86"/>
      <c r="B16" s="103" t="s">
        <v>25</v>
      </c>
      <c r="C16" s="101">
        <v>9675</v>
      </c>
      <c r="D16" s="101">
        <v>2455</v>
      </c>
      <c r="E16" s="101">
        <v>53</v>
      </c>
      <c r="F16" s="102">
        <v>50</v>
      </c>
      <c r="G16" s="102" t="s">
        <v>16</v>
      </c>
      <c r="H16" s="102">
        <v>2</v>
      </c>
      <c r="I16" s="102">
        <v>9</v>
      </c>
      <c r="J16" s="102">
        <v>39</v>
      </c>
      <c r="K16" s="86"/>
    </row>
    <row r="17" spans="1:11" s="3" customFormat="1" ht="9" customHeight="1" x14ac:dyDescent="0.2">
      <c r="A17" s="106"/>
      <c r="B17" s="107"/>
      <c r="C17" s="108"/>
      <c r="D17" s="108"/>
      <c r="E17" s="108"/>
      <c r="F17" s="109"/>
      <c r="G17" s="109"/>
      <c r="H17" s="109"/>
      <c r="I17" s="109"/>
      <c r="J17" s="109"/>
      <c r="K17" s="106"/>
    </row>
    <row r="18" spans="1:11" s="3" customFormat="1" ht="9" customHeight="1" x14ac:dyDescent="0.2">
      <c r="A18" s="86"/>
      <c r="B18" s="103"/>
      <c r="C18" s="101"/>
      <c r="D18" s="101"/>
      <c r="E18" s="101"/>
      <c r="F18" s="102"/>
      <c r="G18" s="102"/>
      <c r="H18" s="102"/>
      <c r="I18" s="102"/>
      <c r="J18" s="102"/>
      <c r="K18" s="86"/>
    </row>
    <row r="19" spans="1:11" s="3" customFormat="1" ht="22.5" customHeight="1" x14ac:dyDescent="0.2">
      <c r="A19" s="86"/>
      <c r="B19" s="103" t="s">
        <v>211</v>
      </c>
      <c r="C19" s="101">
        <v>9811</v>
      </c>
      <c r="D19" s="101">
        <v>2398</v>
      </c>
      <c r="E19" s="101">
        <v>51</v>
      </c>
      <c r="F19" s="102">
        <v>46</v>
      </c>
      <c r="G19" s="102" t="s">
        <v>21</v>
      </c>
      <c r="H19" s="102">
        <v>2</v>
      </c>
      <c r="I19" s="102">
        <v>18</v>
      </c>
      <c r="J19" s="102">
        <v>26</v>
      </c>
      <c r="K19" s="86"/>
    </row>
    <row r="20" spans="1:11" s="3" customFormat="1" ht="22.5" customHeight="1" x14ac:dyDescent="0.2">
      <c r="A20" s="86"/>
      <c r="B20" s="103" t="s">
        <v>27</v>
      </c>
      <c r="C20" s="101">
        <v>9687</v>
      </c>
      <c r="D20" s="101">
        <v>2314</v>
      </c>
      <c r="E20" s="101">
        <v>73</v>
      </c>
      <c r="F20" s="102">
        <v>67</v>
      </c>
      <c r="G20" s="102">
        <v>2</v>
      </c>
      <c r="H20" s="102" t="s">
        <v>16</v>
      </c>
      <c r="I20" s="102">
        <v>18</v>
      </c>
      <c r="J20" s="102">
        <v>47</v>
      </c>
      <c r="K20" s="86"/>
    </row>
    <row r="21" spans="1:11" s="3" customFormat="1" ht="22.5" customHeight="1" x14ac:dyDescent="0.2">
      <c r="A21" s="86"/>
      <c r="B21" s="103" t="s">
        <v>28</v>
      </c>
      <c r="C21" s="101">
        <v>11497</v>
      </c>
      <c r="D21" s="101">
        <v>2131</v>
      </c>
      <c r="E21" s="101">
        <v>50</v>
      </c>
      <c r="F21" s="102">
        <v>44</v>
      </c>
      <c r="G21" s="102">
        <v>1</v>
      </c>
      <c r="H21" s="102">
        <v>2</v>
      </c>
      <c r="I21" s="102">
        <v>10</v>
      </c>
      <c r="J21" s="102">
        <v>31</v>
      </c>
      <c r="K21" s="86"/>
    </row>
    <row r="22" spans="1:11" s="3" customFormat="1" ht="22.5" customHeight="1" x14ac:dyDescent="0.2">
      <c r="A22" s="86"/>
      <c r="B22" s="103" t="s">
        <v>29</v>
      </c>
      <c r="C22" s="101">
        <v>11978</v>
      </c>
      <c r="D22" s="101">
        <v>2047</v>
      </c>
      <c r="E22" s="101">
        <v>50</v>
      </c>
      <c r="F22" s="102">
        <v>47</v>
      </c>
      <c r="G22" s="102" t="s">
        <v>21</v>
      </c>
      <c r="H22" s="102" t="s">
        <v>21</v>
      </c>
      <c r="I22" s="102">
        <v>4</v>
      </c>
      <c r="J22" s="102">
        <v>43</v>
      </c>
      <c r="K22" s="86"/>
    </row>
    <row r="23" spans="1:11" s="3" customFormat="1" ht="22.5" customHeight="1" x14ac:dyDescent="0.2">
      <c r="A23" s="86"/>
      <c r="B23" s="103" t="s">
        <v>30</v>
      </c>
      <c r="C23" s="101">
        <v>11327</v>
      </c>
      <c r="D23" s="101">
        <v>2279</v>
      </c>
      <c r="E23" s="101">
        <v>69</v>
      </c>
      <c r="F23" s="102">
        <v>59</v>
      </c>
      <c r="G23" s="102" t="s">
        <v>21</v>
      </c>
      <c r="H23" s="102" t="s">
        <v>21</v>
      </c>
      <c r="I23" s="102" t="s">
        <v>21</v>
      </c>
      <c r="J23" s="102" t="s">
        <v>21</v>
      </c>
      <c r="K23" s="86"/>
    </row>
    <row r="24" spans="1:11" s="3" customFormat="1" ht="9" customHeight="1" x14ac:dyDescent="0.2">
      <c r="A24" s="86"/>
      <c r="B24" s="103"/>
      <c r="C24" s="101"/>
      <c r="D24" s="101"/>
      <c r="E24" s="101"/>
      <c r="F24" s="102"/>
      <c r="G24" s="102"/>
      <c r="H24" s="102"/>
      <c r="I24" s="102"/>
      <c r="J24" s="102"/>
      <c r="K24" s="86"/>
    </row>
    <row r="25" spans="1:11" s="3" customFormat="1" ht="22.5" customHeight="1" x14ac:dyDescent="0.2">
      <c r="A25" s="86"/>
      <c r="B25" s="103" t="s">
        <v>31</v>
      </c>
      <c r="C25" s="101">
        <v>11557</v>
      </c>
      <c r="D25" s="101">
        <v>2341</v>
      </c>
      <c r="E25" s="101">
        <v>47</v>
      </c>
      <c r="F25" s="102">
        <v>37</v>
      </c>
      <c r="G25" s="102" t="s">
        <v>21</v>
      </c>
      <c r="H25" s="102" t="s">
        <v>21</v>
      </c>
      <c r="I25" s="102" t="s">
        <v>21</v>
      </c>
      <c r="J25" s="102" t="s">
        <v>21</v>
      </c>
      <c r="K25" s="86"/>
    </row>
    <row r="26" spans="1:11" s="3" customFormat="1" ht="22.5" customHeight="1" x14ac:dyDescent="0.2">
      <c r="A26" s="86"/>
      <c r="B26" s="103" t="s">
        <v>32</v>
      </c>
      <c r="C26" s="101">
        <v>11832</v>
      </c>
      <c r="D26" s="101">
        <v>2288</v>
      </c>
      <c r="E26" s="101">
        <v>69</v>
      </c>
      <c r="F26" s="102">
        <v>66</v>
      </c>
      <c r="G26" s="102" t="s">
        <v>16</v>
      </c>
      <c r="H26" s="102">
        <v>1</v>
      </c>
      <c r="I26" s="102" t="s">
        <v>16</v>
      </c>
      <c r="J26" s="102" t="s">
        <v>16</v>
      </c>
      <c r="K26" s="86"/>
    </row>
    <row r="27" spans="1:11" s="3" customFormat="1" ht="22.5" customHeight="1" x14ac:dyDescent="0.2">
      <c r="A27" s="86"/>
      <c r="B27" s="103" t="s">
        <v>132</v>
      </c>
      <c r="C27" s="101">
        <v>11937</v>
      </c>
      <c r="D27" s="101">
        <v>2462</v>
      </c>
      <c r="E27" s="101">
        <v>76</v>
      </c>
      <c r="F27" s="102">
        <v>58</v>
      </c>
      <c r="G27" s="102">
        <v>2</v>
      </c>
      <c r="H27" s="102" t="s">
        <v>21</v>
      </c>
      <c r="I27" s="102" t="s">
        <v>21</v>
      </c>
      <c r="J27" s="102" t="s">
        <v>21</v>
      </c>
      <c r="K27" s="86"/>
    </row>
    <row r="28" spans="1:11" s="3" customFormat="1" ht="22.5" customHeight="1" x14ac:dyDescent="0.2">
      <c r="B28" s="103" t="s">
        <v>251</v>
      </c>
      <c r="C28" s="110">
        <v>12786</v>
      </c>
      <c r="D28" s="101">
        <v>2451</v>
      </c>
      <c r="E28" s="101">
        <v>78</v>
      </c>
      <c r="F28" s="102">
        <v>65</v>
      </c>
      <c r="G28" s="102" t="s">
        <v>21</v>
      </c>
      <c r="H28" s="102" t="s">
        <v>21</v>
      </c>
      <c r="I28" s="102" t="s">
        <v>21</v>
      </c>
      <c r="J28" s="102" t="s">
        <v>21</v>
      </c>
    </row>
    <row r="29" spans="1:11" s="3" customFormat="1" ht="22.5" customHeight="1" x14ac:dyDescent="0.2">
      <c r="B29" s="97" t="s">
        <v>454</v>
      </c>
      <c r="C29" s="101">
        <v>13432</v>
      </c>
      <c r="D29" s="101">
        <v>2368</v>
      </c>
      <c r="E29" s="102" t="s">
        <v>50</v>
      </c>
      <c r="F29" s="102" t="s">
        <v>50</v>
      </c>
      <c r="G29" s="102" t="s">
        <v>21</v>
      </c>
      <c r="H29" s="102">
        <v>2</v>
      </c>
      <c r="I29" s="102" t="s">
        <v>21</v>
      </c>
      <c r="J29" s="102" t="s">
        <v>21</v>
      </c>
    </row>
    <row r="30" spans="1:11" s="3" customFormat="1" ht="22.5" customHeight="1" x14ac:dyDescent="0.2">
      <c r="A30" s="28"/>
      <c r="B30" s="372" t="s">
        <v>485</v>
      </c>
      <c r="C30" s="373">
        <v>13714</v>
      </c>
      <c r="D30" s="373">
        <v>1056</v>
      </c>
      <c r="E30" s="374" t="s">
        <v>50</v>
      </c>
      <c r="F30" s="374" t="s">
        <v>50</v>
      </c>
      <c r="G30" s="374" t="s">
        <v>481</v>
      </c>
      <c r="H30" s="374">
        <v>1</v>
      </c>
      <c r="I30" s="374" t="s">
        <v>481</v>
      </c>
      <c r="J30" s="374" t="s">
        <v>481</v>
      </c>
      <c r="K30" s="28"/>
    </row>
    <row r="31" spans="1:11" s="3" customFormat="1" ht="22.5" customHeight="1" x14ac:dyDescent="0.2">
      <c r="A31" s="86"/>
      <c r="B31" s="2"/>
      <c r="C31" s="86"/>
      <c r="D31" s="86"/>
      <c r="E31" s="86"/>
      <c r="H31" s="86"/>
      <c r="I31" s="86"/>
      <c r="J31" s="98" t="s">
        <v>212</v>
      </c>
      <c r="K31" s="86"/>
    </row>
    <row r="32" spans="1:11" s="3" customFormat="1" ht="22.5" customHeight="1" x14ac:dyDescent="0.2">
      <c r="A32" s="86"/>
      <c r="B32" s="2" t="s">
        <v>461</v>
      </c>
      <c r="C32" s="86"/>
      <c r="D32" s="86"/>
      <c r="E32" s="86"/>
      <c r="F32" s="86"/>
      <c r="G32" s="86"/>
      <c r="H32" s="86"/>
      <c r="I32" s="86"/>
      <c r="J32" s="86"/>
      <c r="K32" s="86"/>
    </row>
    <row r="33" spans="1:11" s="3" customFormat="1" ht="22.5" customHeight="1" x14ac:dyDescent="0.2">
      <c r="A33" s="86"/>
      <c r="B33" s="2" t="s">
        <v>462</v>
      </c>
      <c r="C33" s="86"/>
      <c r="D33" s="86"/>
      <c r="E33" s="86"/>
      <c r="F33" s="86"/>
      <c r="G33" s="86"/>
      <c r="H33" s="86"/>
      <c r="I33" s="86"/>
      <c r="J33" s="86"/>
      <c r="K33" s="86"/>
    </row>
    <row r="34" spans="1:11" s="3" customFormat="1" ht="22.5" customHeight="1" x14ac:dyDescent="0.2">
      <c r="B34" s="2" t="s">
        <v>463</v>
      </c>
    </row>
  </sheetData>
  <mergeCells count="1">
    <mergeCell ref="D3:D5"/>
  </mergeCells>
  <phoneticPr fontId="6"/>
  <pageMargins left="0.73" right="0.5" top="0.79" bottom="0.5" header="0.51200000000000001" footer="0.51200000000000001"/>
  <pageSetup paperSize="9" scale="7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AF8AC-9D75-4C40-BBC3-1A758A7875C6}">
  <sheetPr transitionEvaluation="1"/>
  <dimension ref="A1:AD37"/>
  <sheetViews>
    <sheetView view="pageBreakPreview" zoomScale="70" zoomScaleNormal="100" zoomScaleSheetLayoutView="70" workbookViewId="0">
      <selection sqref="A1:XFD1"/>
    </sheetView>
  </sheetViews>
  <sheetFormatPr defaultColWidth="11.6640625" defaultRowHeight="22.5" customHeight="1" x14ac:dyDescent="0.2"/>
  <cols>
    <col min="1" max="1" width="1.9140625" customWidth="1"/>
    <col min="2" max="2" width="13.58203125" customWidth="1"/>
    <col min="3" max="5" width="7.6640625" customWidth="1"/>
    <col min="6" max="6" width="8.6640625" customWidth="1"/>
    <col min="7" max="8" width="7.6640625" customWidth="1"/>
    <col min="9" max="9" width="9.6640625" customWidth="1"/>
    <col min="10" max="10" width="8.6640625" customWidth="1"/>
    <col min="11" max="14" width="8.58203125" customWidth="1"/>
    <col min="15" max="18" width="8.6640625" customWidth="1"/>
    <col min="19" max="22" width="7.6640625" customWidth="1"/>
    <col min="23" max="23" width="8.6640625" customWidth="1"/>
    <col min="24" max="27" width="7.6640625" customWidth="1"/>
    <col min="28" max="28" width="1.4140625" customWidth="1"/>
    <col min="257" max="257" width="1.9140625" customWidth="1"/>
    <col min="258" max="258" width="12.6640625" customWidth="1"/>
    <col min="259" max="261" width="7.6640625" customWidth="1"/>
    <col min="262" max="262" width="8.6640625" customWidth="1"/>
    <col min="263" max="264" width="7.6640625" customWidth="1"/>
    <col min="265" max="265" width="9.6640625" customWidth="1"/>
    <col min="266" max="266" width="8.6640625" customWidth="1"/>
    <col min="267" max="270" width="8.58203125" customWidth="1"/>
    <col min="271" max="274" width="8.6640625" customWidth="1"/>
    <col min="275" max="278" width="7.6640625" customWidth="1"/>
    <col min="279" max="279" width="8.6640625" customWidth="1"/>
    <col min="280" max="283" width="7.6640625" customWidth="1"/>
    <col min="284" max="284" width="1.4140625" customWidth="1"/>
    <col min="513" max="513" width="1.9140625" customWidth="1"/>
    <col min="514" max="514" width="12.6640625" customWidth="1"/>
    <col min="515" max="517" width="7.6640625" customWidth="1"/>
    <col min="518" max="518" width="8.6640625" customWidth="1"/>
    <col min="519" max="520" width="7.6640625" customWidth="1"/>
    <col min="521" max="521" width="9.6640625" customWidth="1"/>
    <col min="522" max="522" width="8.6640625" customWidth="1"/>
    <col min="523" max="526" width="8.58203125" customWidth="1"/>
    <col min="527" max="530" width="8.6640625" customWidth="1"/>
    <col min="531" max="534" width="7.6640625" customWidth="1"/>
    <col min="535" max="535" width="8.6640625" customWidth="1"/>
    <col min="536" max="539" width="7.6640625" customWidth="1"/>
    <col min="540" max="540" width="1.4140625" customWidth="1"/>
    <col min="769" max="769" width="1.9140625" customWidth="1"/>
    <col min="770" max="770" width="12.6640625" customWidth="1"/>
    <col min="771" max="773" width="7.6640625" customWidth="1"/>
    <col min="774" max="774" width="8.6640625" customWidth="1"/>
    <col min="775" max="776" width="7.6640625" customWidth="1"/>
    <col min="777" max="777" width="9.6640625" customWidth="1"/>
    <col min="778" max="778" width="8.6640625" customWidth="1"/>
    <col min="779" max="782" width="8.58203125" customWidth="1"/>
    <col min="783" max="786" width="8.6640625" customWidth="1"/>
    <col min="787" max="790" width="7.6640625" customWidth="1"/>
    <col min="791" max="791" width="8.6640625" customWidth="1"/>
    <col min="792" max="795" width="7.6640625" customWidth="1"/>
    <col min="796" max="796" width="1.4140625" customWidth="1"/>
    <col min="1025" max="1025" width="1.9140625" customWidth="1"/>
    <col min="1026" max="1026" width="12.6640625" customWidth="1"/>
    <col min="1027" max="1029" width="7.6640625" customWidth="1"/>
    <col min="1030" max="1030" width="8.6640625" customWidth="1"/>
    <col min="1031" max="1032" width="7.6640625" customWidth="1"/>
    <col min="1033" max="1033" width="9.6640625" customWidth="1"/>
    <col min="1034" max="1034" width="8.6640625" customWidth="1"/>
    <col min="1035" max="1038" width="8.58203125" customWidth="1"/>
    <col min="1039" max="1042" width="8.6640625" customWidth="1"/>
    <col min="1043" max="1046" width="7.6640625" customWidth="1"/>
    <col min="1047" max="1047" width="8.6640625" customWidth="1"/>
    <col min="1048" max="1051" width="7.6640625" customWidth="1"/>
    <col min="1052" max="1052" width="1.4140625" customWidth="1"/>
    <col min="1281" max="1281" width="1.9140625" customWidth="1"/>
    <col min="1282" max="1282" width="12.6640625" customWidth="1"/>
    <col min="1283" max="1285" width="7.6640625" customWidth="1"/>
    <col min="1286" max="1286" width="8.6640625" customWidth="1"/>
    <col min="1287" max="1288" width="7.6640625" customWidth="1"/>
    <col min="1289" max="1289" width="9.6640625" customWidth="1"/>
    <col min="1290" max="1290" width="8.6640625" customWidth="1"/>
    <col min="1291" max="1294" width="8.58203125" customWidth="1"/>
    <col min="1295" max="1298" width="8.6640625" customWidth="1"/>
    <col min="1299" max="1302" width="7.6640625" customWidth="1"/>
    <col min="1303" max="1303" width="8.6640625" customWidth="1"/>
    <col min="1304" max="1307" width="7.6640625" customWidth="1"/>
    <col min="1308" max="1308" width="1.4140625" customWidth="1"/>
    <col min="1537" max="1537" width="1.9140625" customWidth="1"/>
    <col min="1538" max="1538" width="12.6640625" customWidth="1"/>
    <col min="1539" max="1541" width="7.6640625" customWidth="1"/>
    <col min="1542" max="1542" width="8.6640625" customWidth="1"/>
    <col min="1543" max="1544" width="7.6640625" customWidth="1"/>
    <col min="1545" max="1545" width="9.6640625" customWidth="1"/>
    <col min="1546" max="1546" width="8.6640625" customWidth="1"/>
    <col min="1547" max="1550" width="8.58203125" customWidth="1"/>
    <col min="1551" max="1554" width="8.6640625" customWidth="1"/>
    <col min="1555" max="1558" width="7.6640625" customWidth="1"/>
    <col min="1559" max="1559" width="8.6640625" customWidth="1"/>
    <col min="1560" max="1563" width="7.6640625" customWidth="1"/>
    <col min="1564" max="1564" width="1.4140625" customWidth="1"/>
    <col min="1793" max="1793" width="1.9140625" customWidth="1"/>
    <col min="1794" max="1794" width="12.6640625" customWidth="1"/>
    <col min="1795" max="1797" width="7.6640625" customWidth="1"/>
    <col min="1798" max="1798" width="8.6640625" customWidth="1"/>
    <col min="1799" max="1800" width="7.6640625" customWidth="1"/>
    <col min="1801" max="1801" width="9.6640625" customWidth="1"/>
    <col min="1802" max="1802" width="8.6640625" customWidth="1"/>
    <col min="1803" max="1806" width="8.58203125" customWidth="1"/>
    <col min="1807" max="1810" width="8.6640625" customWidth="1"/>
    <col min="1811" max="1814" width="7.6640625" customWidth="1"/>
    <col min="1815" max="1815" width="8.6640625" customWidth="1"/>
    <col min="1816" max="1819" width="7.6640625" customWidth="1"/>
    <col min="1820" max="1820" width="1.4140625" customWidth="1"/>
    <col min="2049" max="2049" width="1.9140625" customWidth="1"/>
    <col min="2050" max="2050" width="12.6640625" customWidth="1"/>
    <col min="2051" max="2053" width="7.6640625" customWidth="1"/>
    <col min="2054" max="2054" width="8.6640625" customWidth="1"/>
    <col min="2055" max="2056" width="7.6640625" customWidth="1"/>
    <col min="2057" max="2057" width="9.6640625" customWidth="1"/>
    <col min="2058" max="2058" width="8.6640625" customWidth="1"/>
    <col min="2059" max="2062" width="8.58203125" customWidth="1"/>
    <col min="2063" max="2066" width="8.6640625" customWidth="1"/>
    <col min="2067" max="2070" width="7.6640625" customWidth="1"/>
    <col min="2071" max="2071" width="8.6640625" customWidth="1"/>
    <col min="2072" max="2075" width="7.6640625" customWidth="1"/>
    <col min="2076" max="2076" width="1.4140625" customWidth="1"/>
    <col min="2305" max="2305" width="1.9140625" customWidth="1"/>
    <col min="2306" max="2306" width="12.6640625" customWidth="1"/>
    <col min="2307" max="2309" width="7.6640625" customWidth="1"/>
    <col min="2310" max="2310" width="8.6640625" customWidth="1"/>
    <col min="2311" max="2312" width="7.6640625" customWidth="1"/>
    <col min="2313" max="2313" width="9.6640625" customWidth="1"/>
    <col min="2314" max="2314" width="8.6640625" customWidth="1"/>
    <col min="2315" max="2318" width="8.58203125" customWidth="1"/>
    <col min="2319" max="2322" width="8.6640625" customWidth="1"/>
    <col min="2323" max="2326" width="7.6640625" customWidth="1"/>
    <col min="2327" max="2327" width="8.6640625" customWidth="1"/>
    <col min="2328" max="2331" width="7.6640625" customWidth="1"/>
    <col min="2332" max="2332" width="1.4140625" customWidth="1"/>
    <col min="2561" max="2561" width="1.9140625" customWidth="1"/>
    <col min="2562" max="2562" width="12.6640625" customWidth="1"/>
    <col min="2563" max="2565" width="7.6640625" customWidth="1"/>
    <col min="2566" max="2566" width="8.6640625" customWidth="1"/>
    <col min="2567" max="2568" width="7.6640625" customWidth="1"/>
    <col min="2569" max="2569" width="9.6640625" customWidth="1"/>
    <col min="2570" max="2570" width="8.6640625" customWidth="1"/>
    <col min="2571" max="2574" width="8.58203125" customWidth="1"/>
    <col min="2575" max="2578" width="8.6640625" customWidth="1"/>
    <col min="2579" max="2582" width="7.6640625" customWidth="1"/>
    <col min="2583" max="2583" width="8.6640625" customWidth="1"/>
    <col min="2584" max="2587" width="7.6640625" customWidth="1"/>
    <col min="2588" max="2588" width="1.4140625" customWidth="1"/>
    <col min="2817" max="2817" width="1.9140625" customWidth="1"/>
    <col min="2818" max="2818" width="12.6640625" customWidth="1"/>
    <col min="2819" max="2821" width="7.6640625" customWidth="1"/>
    <col min="2822" max="2822" width="8.6640625" customWidth="1"/>
    <col min="2823" max="2824" width="7.6640625" customWidth="1"/>
    <col min="2825" max="2825" width="9.6640625" customWidth="1"/>
    <col min="2826" max="2826" width="8.6640625" customWidth="1"/>
    <col min="2827" max="2830" width="8.58203125" customWidth="1"/>
    <col min="2831" max="2834" width="8.6640625" customWidth="1"/>
    <col min="2835" max="2838" width="7.6640625" customWidth="1"/>
    <col min="2839" max="2839" width="8.6640625" customWidth="1"/>
    <col min="2840" max="2843" width="7.6640625" customWidth="1"/>
    <col min="2844" max="2844" width="1.4140625" customWidth="1"/>
    <col min="3073" max="3073" width="1.9140625" customWidth="1"/>
    <col min="3074" max="3074" width="12.6640625" customWidth="1"/>
    <col min="3075" max="3077" width="7.6640625" customWidth="1"/>
    <col min="3078" max="3078" width="8.6640625" customWidth="1"/>
    <col min="3079" max="3080" width="7.6640625" customWidth="1"/>
    <col min="3081" max="3081" width="9.6640625" customWidth="1"/>
    <col min="3082" max="3082" width="8.6640625" customWidth="1"/>
    <col min="3083" max="3086" width="8.58203125" customWidth="1"/>
    <col min="3087" max="3090" width="8.6640625" customWidth="1"/>
    <col min="3091" max="3094" width="7.6640625" customWidth="1"/>
    <col min="3095" max="3095" width="8.6640625" customWidth="1"/>
    <col min="3096" max="3099" width="7.6640625" customWidth="1"/>
    <col min="3100" max="3100" width="1.4140625" customWidth="1"/>
    <col min="3329" max="3329" width="1.9140625" customWidth="1"/>
    <col min="3330" max="3330" width="12.6640625" customWidth="1"/>
    <col min="3331" max="3333" width="7.6640625" customWidth="1"/>
    <col min="3334" max="3334" width="8.6640625" customWidth="1"/>
    <col min="3335" max="3336" width="7.6640625" customWidth="1"/>
    <col min="3337" max="3337" width="9.6640625" customWidth="1"/>
    <col min="3338" max="3338" width="8.6640625" customWidth="1"/>
    <col min="3339" max="3342" width="8.58203125" customWidth="1"/>
    <col min="3343" max="3346" width="8.6640625" customWidth="1"/>
    <col min="3347" max="3350" width="7.6640625" customWidth="1"/>
    <col min="3351" max="3351" width="8.6640625" customWidth="1"/>
    <col min="3352" max="3355" width="7.6640625" customWidth="1"/>
    <col min="3356" max="3356" width="1.4140625" customWidth="1"/>
    <col min="3585" max="3585" width="1.9140625" customWidth="1"/>
    <col min="3586" max="3586" width="12.6640625" customWidth="1"/>
    <col min="3587" max="3589" width="7.6640625" customWidth="1"/>
    <col min="3590" max="3590" width="8.6640625" customWidth="1"/>
    <col min="3591" max="3592" width="7.6640625" customWidth="1"/>
    <col min="3593" max="3593" width="9.6640625" customWidth="1"/>
    <col min="3594" max="3594" width="8.6640625" customWidth="1"/>
    <col min="3595" max="3598" width="8.58203125" customWidth="1"/>
    <col min="3599" max="3602" width="8.6640625" customWidth="1"/>
    <col min="3603" max="3606" width="7.6640625" customWidth="1"/>
    <col min="3607" max="3607" width="8.6640625" customWidth="1"/>
    <col min="3608" max="3611" width="7.6640625" customWidth="1"/>
    <col min="3612" max="3612" width="1.4140625" customWidth="1"/>
    <col min="3841" max="3841" width="1.9140625" customWidth="1"/>
    <col min="3842" max="3842" width="12.6640625" customWidth="1"/>
    <col min="3843" max="3845" width="7.6640625" customWidth="1"/>
    <col min="3846" max="3846" width="8.6640625" customWidth="1"/>
    <col min="3847" max="3848" width="7.6640625" customWidth="1"/>
    <col min="3849" max="3849" width="9.6640625" customWidth="1"/>
    <col min="3850" max="3850" width="8.6640625" customWidth="1"/>
    <col min="3851" max="3854" width="8.58203125" customWidth="1"/>
    <col min="3855" max="3858" width="8.6640625" customWidth="1"/>
    <col min="3859" max="3862" width="7.6640625" customWidth="1"/>
    <col min="3863" max="3863" width="8.6640625" customWidth="1"/>
    <col min="3864" max="3867" width="7.6640625" customWidth="1"/>
    <col min="3868" max="3868" width="1.4140625" customWidth="1"/>
    <col min="4097" max="4097" width="1.9140625" customWidth="1"/>
    <col min="4098" max="4098" width="12.6640625" customWidth="1"/>
    <col min="4099" max="4101" width="7.6640625" customWidth="1"/>
    <col min="4102" max="4102" width="8.6640625" customWidth="1"/>
    <col min="4103" max="4104" width="7.6640625" customWidth="1"/>
    <col min="4105" max="4105" width="9.6640625" customWidth="1"/>
    <col min="4106" max="4106" width="8.6640625" customWidth="1"/>
    <col min="4107" max="4110" width="8.58203125" customWidth="1"/>
    <col min="4111" max="4114" width="8.6640625" customWidth="1"/>
    <col min="4115" max="4118" width="7.6640625" customWidth="1"/>
    <col min="4119" max="4119" width="8.6640625" customWidth="1"/>
    <col min="4120" max="4123" width="7.6640625" customWidth="1"/>
    <col min="4124" max="4124" width="1.4140625" customWidth="1"/>
    <col min="4353" max="4353" width="1.9140625" customWidth="1"/>
    <col min="4354" max="4354" width="12.6640625" customWidth="1"/>
    <col min="4355" max="4357" width="7.6640625" customWidth="1"/>
    <col min="4358" max="4358" width="8.6640625" customWidth="1"/>
    <col min="4359" max="4360" width="7.6640625" customWidth="1"/>
    <col min="4361" max="4361" width="9.6640625" customWidth="1"/>
    <col min="4362" max="4362" width="8.6640625" customWidth="1"/>
    <col min="4363" max="4366" width="8.58203125" customWidth="1"/>
    <col min="4367" max="4370" width="8.6640625" customWidth="1"/>
    <col min="4371" max="4374" width="7.6640625" customWidth="1"/>
    <col min="4375" max="4375" width="8.6640625" customWidth="1"/>
    <col min="4376" max="4379" width="7.6640625" customWidth="1"/>
    <col min="4380" max="4380" width="1.4140625" customWidth="1"/>
    <col min="4609" max="4609" width="1.9140625" customWidth="1"/>
    <col min="4610" max="4610" width="12.6640625" customWidth="1"/>
    <col min="4611" max="4613" width="7.6640625" customWidth="1"/>
    <col min="4614" max="4614" width="8.6640625" customWidth="1"/>
    <col min="4615" max="4616" width="7.6640625" customWidth="1"/>
    <col min="4617" max="4617" width="9.6640625" customWidth="1"/>
    <col min="4618" max="4618" width="8.6640625" customWidth="1"/>
    <col min="4619" max="4622" width="8.58203125" customWidth="1"/>
    <col min="4623" max="4626" width="8.6640625" customWidth="1"/>
    <col min="4627" max="4630" width="7.6640625" customWidth="1"/>
    <col min="4631" max="4631" width="8.6640625" customWidth="1"/>
    <col min="4632" max="4635" width="7.6640625" customWidth="1"/>
    <col min="4636" max="4636" width="1.4140625" customWidth="1"/>
    <col min="4865" max="4865" width="1.9140625" customWidth="1"/>
    <col min="4866" max="4866" width="12.6640625" customWidth="1"/>
    <col min="4867" max="4869" width="7.6640625" customWidth="1"/>
    <col min="4870" max="4870" width="8.6640625" customWidth="1"/>
    <col min="4871" max="4872" width="7.6640625" customWidth="1"/>
    <col min="4873" max="4873" width="9.6640625" customWidth="1"/>
    <col min="4874" max="4874" width="8.6640625" customWidth="1"/>
    <col min="4875" max="4878" width="8.58203125" customWidth="1"/>
    <col min="4879" max="4882" width="8.6640625" customWidth="1"/>
    <col min="4883" max="4886" width="7.6640625" customWidth="1"/>
    <col min="4887" max="4887" width="8.6640625" customWidth="1"/>
    <col min="4888" max="4891" width="7.6640625" customWidth="1"/>
    <col min="4892" max="4892" width="1.4140625" customWidth="1"/>
    <col min="5121" max="5121" width="1.9140625" customWidth="1"/>
    <col min="5122" max="5122" width="12.6640625" customWidth="1"/>
    <col min="5123" max="5125" width="7.6640625" customWidth="1"/>
    <col min="5126" max="5126" width="8.6640625" customWidth="1"/>
    <col min="5127" max="5128" width="7.6640625" customWidth="1"/>
    <col min="5129" max="5129" width="9.6640625" customWidth="1"/>
    <col min="5130" max="5130" width="8.6640625" customWidth="1"/>
    <col min="5131" max="5134" width="8.58203125" customWidth="1"/>
    <col min="5135" max="5138" width="8.6640625" customWidth="1"/>
    <col min="5139" max="5142" width="7.6640625" customWidth="1"/>
    <col min="5143" max="5143" width="8.6640625" customWidth="1"/>
    <col min="5144" max="5147" width="7.6640625" customWidth="1"/>
    <col min="5148" max="5148" width="1.4140625" customWidth="1"/>
    <col min="5377" max="5377" width="1.9140625" customWidth="1"/>
    <col min="5378" max="5378" width="12.6640625" customWidth="1"/>
    <col min="5379" max="5381" width="7.6640625" customWidth="1"/>
    <col min="5382" max="5382" width="8.6640625" customWidth="1"/>
    <col min="5383" max="5384" width="7.6640625" customWidth="1"/>
    <col min="5385" max="5385" width="9.6640625" customWidth="1"/>
    <col min="5386" max="5386" width="8.6640625" customWidth="1"/>
    <col min="5387" max="5390" width="8.58203125" customWidth="1"/>
    <col min="5391" max="5394" width="8.6640625" customWidth="1"/>
    <col min="5395" max="5398" width="7.6640625" customWidth="1"/>
    <col min="5399" max="5399" width="8.6640625" customWidth="1"/>
    <col min="5400" max="5403" width="7.6640625" customWidth="1"/>
    <col min="5404" max="5404" width="1.4140625" customWidth="1"/>
    <col min="5633" max="5633" width="1.9140625" customWidth="1"/>
    <col min="5634" max="5634" width="12.6640625" customWidth="1"/>
    <col min="5635" max="5637" width="7.6640625" customWidth="1"/>
    <col min="5638" max="5638" width="8.6640625" customWidth="1"/>
    <col min="5639" max="5640" width="7.6640625" customWidth="1"/>
    <col min="5641" max="5641" width="9.6640625" customWidth="1"/>
    <col min="5642" max="5642" width="8.6640625" customWidth="1"/>
    <col min="5643" max="5646" width="8.58203125" customWidth="1"/>
    <col min="5647" max="5650" width="8.6640625" customWidth="1"/>
    <col min="5651" max="5654" width="7.6640625" customWidth="1"/>
    <col min="5655" max="5655" width="8.6640625" customWidth="1"/>
    <col min="5656" max="5659" width="7.6640625" customWidth="1"/>
    <col min="5660" max="5660" width="1.4140625" customWidth="1"/>
    <col min="5889" max="5889" width="1.9140625" customWidth="1"/>
    <col min="5890" max="5890" width="12.6640625" customWidth="1"/>
    <col min="5891" max="5893" width="7.6640625" customWidth="1"/>
    <col min="5894" max="5894" width="8.6640625" customWidth="1"/>
    <col min="5895" max="5896" width="7.6640625" customWidth="1"/>
    <col min="5897" max="5897" width="9.6640625" customWidth="1"/>
    <col min="5898" max="5898" width="8.6640625" customWidth="1"/>
    <col min="5899" max="5902" width="8.58203125" customWidth="1"/>
    <col min="5903" max="5906" width="8.6640625" customWidth="1"/>
    <col min="5907" max="5910" width="7.6640625" customWidth="1"/>
    <col min="5911" max="5911" width="8.6640625" customWidth="1"/>
    <col min="5912" max="5915" width="7.6640625" customWidth="1"/>
    <col min="5916" max="5916" width="1.4140625" customWidth="1"/>
    <col min="6145" max="6145" width="1.9140625" customWidth="1"/>
    <col min="6146" max="6146" width="12.6640625" customWidth="1"/>
    <col min="6147" max="6149" width="7.6640625" customWidth="1"/>
    <col min="6150" max="6150" width="8.6640625" customWidth="1"/>
    <col min="6151" max="6152" width="7.6640625" customWidth="1"/>
    <col min="6153" max="6153" width="9.6640625" customWidth="1"/>
    <col min="6154" max="6154" width="8.6640625" customWidth="1"/>
    <col min="6155" max="6158" width="8.58203125" customWidth="1"/>
    <col min="6159" max="6162" width="8.6640625" customWidth="1"/>
    <col min="6163" max="6166" width="7.6640625" customWidth="1"/>
    <col min="6167" max="6167" width="8.6640625" customWidth="1"/>
    <col min="6168" max="6171" width="7.6640625" customWidth="1"/>
    <col min="6172" max="6172" width="1.4140625" customWidth="1"/>
    <col min="6401" max="6401" width="1.9140625" customWidth="1"/>
    <col min="6402" max="6402" width="12.6640625" customWidth="1"/>
    <col min="6403" max="6405" width="7.6640625" customWidth="1"/>
    <col min="6406" max="6406" width="8.6640625" customWidth="1"/>
    <col min="6407" max="6408" width="7.6640625" customWidth="1"/>
    <col min="6409" max="6409" width="9.6640625" customWidth="1"/>
    <col min="6410" max="6410" width="8.6640625" customWidth="1"/>
    <col min="6411" max="6414" width="8.58203125" customWidth="1"/>
    <col min="6415" max="6418" width="8.6640625" customWidth="1"/>
    <col min="6419" max="6422" width="7.6640625" customWidth="1"/>
    <col min="6423" max="6423" width="8.6640625" customWidth="1"/>
    <col min="6424" max="6427" width="7.6640625" customWidth="1"/>
    <col min="6428" max="6428" width="1.4140625" customWidth="1"/>
    <col min="6657" max="6657" width="1.9140625" customWidth="1"/>
    <col min="6658" max="6658" width="12.6640625" customWidth="1"/>
    <col min="6659" max="6661" width="7.6640625" customWidth="1"/>
    <col min="6662" max="6662" width="8.6640625" customWidth="1"/>
    <col min="6663" max="6664" width="7.6640625" customWidth="1"/>
    <col min="6665" max="6665" width="9.6640625" customWidth="1"/>
    <col min="6666" max="6666" width="8.6640625" customWidth="1"/>
    <col min="6667" max="6670" width="8.58203125" customWidth="1"/>
    <col min="6671" max="6674" width="8.6640625" customWidth="1"/>
    <col min="6675" max="6678" width="7.6640625" customWidth="1"/>
    <col min="6679" max="6679" width="8.6640625" customWidth="1"/>
    <col min="6680" max="6683" width="7.6640625" customWidth="1"/>
    <col min="6684" max="6684" width="1.4140625" customWidth="1"/>
    <col min="6913" max="6913" width="1.9140625" customWidth="1"/>
    <col min="6914" max="6914" width="12.6640625" customWidth="1"/>
    <col min="6915" max="6917" width="7.6640625" customWidth="1"/>
    <col min="6918" max="6918" width="8.6640625" customWidth="1"/>
    <col min="6919" max="6920" width="7.6640625" customWidth="1"/>
    <col min="6921" max="6921" width="9.6640625" customWidth="1"/>
    <col min="6922" max="6922" width="8.6640625" customWidth="1"/>
    <col min="6923" max="6926" width="8.58203125" customWidth="1"/>
    <col min="6927" max="6930" width="8.6640625" customWidth="1"/>
    <col min="6931" max="6934" width="7.6640625" customWidth="1"/>
    <col min="6935" max="6935" width="8.6640625" customWidth="1"/>
    <col min="6936" max="6939" width="7.6640625" customWidth="1"/>
    <col min="6940" max="6940" width="1.4140625" customWidth="1"/>
    <col min="7169" max="7169" width="1.9140625" customWidth="1"/>
    <col min="7170" max="7170" width="12.6640625" customWidth="1"/>
    <col min="7171" max="7173" width="7.6640625" customWidth="1"/>
    <col min="7174" max="7174" width="8.6640625" customWidth="1"/>
    <col min="7175" max="7176" width="7.6640625" customWidth="1"/>
    <col min="7177" max="7177" width="9.6640625" customWidth="1"/>
    <col min="7178" max="7178" width="8.6640625" customWidth="1"/>
    <col min="7179" max="7182" width="8.58203125" customWidth="1"/>
    <col min="7183" max="7186" width="8.6640625" customWidth="1"/>
    <col min="7187" max="7190" width="7.6640625" customWidth="1"/>
    <col min="7191" max="7191" width="8.6640625" customWidth="1"/>
    <col min="7192" max="7195" width="7.6640625" customWidth="1"/>
    <col min="7196" max="7196" width="1.4140625" customWidth="1"/>
    <col min="7425" max="7425" width="1.9140625" customWidth="1"/>
    <col min="7426" max="7426" width="12.6640625" customWidth="1"/>
    <col min="7427" max="7429" width="7.6640625" customWidth="1"/>
    <col min="7430" max="7430" width="8.6640625" customWidth="1"/>
    <col min="7431" max="7432" width="7.6640625" customWidth="1"/>
    <col min="7433" max="7433" width="9.6640625" customWidth="1"/>
    <col min="7434" max="7434" width="8.6640625" customWidth="1"/>
    <col min="7435" max="7438" width="8.58203125" customWidth="1"/>
    <col min="7439" max="7442" width="8.6640625" customWidth="1"/>
    <col min="7443" max="7446" width="7.6640625" customWidth="1"/>
    <col min="7447" max="7447" width="8.6640625" customWidth="1"/>
    <col min="7448" max="7451" width="7.6640625" customWidth="1"/>
    <col min="7452" max="7452" width="1.4140625" customWidth="1"/>
    <col min="7681" max="7681" width="1.9140625" customWidth="1"/>
    <col min="7682" max="7682" width="12.6640625" customWidth="1"/>
    <col min="7683" max="7685" width="7.6640625" customWidth="1"/>
    <col min="7686" max="7686" width="8.6640625" customWidth="1"/>
    <col min="7687" max="7688" width="7.6640625" customWidth="1"/>
    <col min="7689" max="7689" width="9.6640625" customWidth="1"/>
    <col min="7690" max="7690" width="8.6640625" customWidth="1"/>
    <col min="7691" max="7694" width="8.58203125" customWidth="1"/>
    <col min="7695" max="7698" width="8.6640625" customWidth="1"/>
    <col min="7699" max="7702" width="7.6640625" customWidth="1"/>
    <col min="7703" max="7703" width="8.6640625" customWidth="1"/>
    <col min="7704" max="7707" width="7.6640625" customWidth="1"/>
    <col min="7708" max="7708" width="1.4140625" customWidth="1"/>
    <col min="7937" max="7937" width="1.9140625" customWidth="1"/>
    <col min="7938" max="7938" width="12.6640625" customWidth="1"/>
    <col min="7939" max="7941" width="7.6640625" customWidth="1"/>
    <col min="7942" max="7942" width="8.6640625" customWidth="1"/>
    <col min="7943" max="7944" width="7.6640625" customWidth="1"/>
    <col min="7945" max="7945" width="9.6640625" customWidth="1"/>
    <col min="7946" max="7946" width="8.6640625" customWidth="1"/>
    <col min="7947" max="7950" width="8.58203125" customWidth="1"/>
    <col min="7951" max="7954" width="8.6640625" customWidth="1"/>
    <col min="7955" max="7958" width="7.6640625" customWidth="1"/>
    <col min="7959" max="7959" width="8.6640625" customWidth="1"/>
    <col min="7960" max="7963" width="7.6640625" customWidth="1"/>
    <col min="7964" max="7964" width="1.4140625" customWidth="1"/>
    <col min="8193" max="8193" width="1.9140625" customWidth="1"/>
    <col min="8194" max="8194" width="12.6640625" customWidth="1"/>
    <col min="8195" max="8197" width="7.6640625" customWidth="1"/>
    <col min="8198" max="8198" width="8.6640625" customWidth="1"/>
    <col min="8199" max="8200" width="7.6640625" customWidth="1"/>
    <col min="8201" max="8201" width="9.6640625" customWidth="1"/>
    <col min="8202" max="8202" width="8.6640625" customWidth="1"/>
    <col min="8203" max="8206" width="8.58203125" customWidth="1"/>
    <col min="8207" max="8210" width="8.6640625" customWidth="1"/>
    <col min="8211" max="8214" width="7.6640625" customWidth="1"/>
    <col min="8215" max="8215" width="8.6640625" customWidth="1"/>
    <col min="8216" max="8219" width="7.6640625" customWidth="1"/>
    <col min="8220" max="8220" width="1.4140625" customWidth="1"/>
    <col min="8449" max="8449" width="1.9140625" customWidth="1"/>
    <col min="8450" max="8450" width="12.6640625" customWidth="1"/>
    <col min="8451" max="8453" width="7.6640625" customWidth="1"/>
    <col min="8454" max="8454" width="8.6640625" customWidth="1"/>
    <col min="8455" max="8456" width="7.6640625" customWidth="1"/>
    <col min="8457" max="8457" width="9.6640625" customWidth="1"/>
    <col min="8458" max="8458" width="8.6640625" customWidth="1"/>
    <col min="8459" max="8462" width="8.58203125" customWidth="1"/>
    <col min="8463" max="8466" width="8.6640625" customWidth="1"/>
    <col min="8467" max="8470" width="7.6640625" customWidth="1"/>
    <col min="8471" max="8471" width="8.6640625" customWidth="1"/>
    <col min="8472" max="8475" width="7.6640625" customWidth="1"/>
    <col min="8476" max="8476" width="1.4140625" customWidth="1"/>
    <col min="8705" max="8705" width="1.9140625" customWidth="1"/>
    <col min="8706" max="8706" width="12.6640625" customWidth="1"/>
    <col min="8707" max="8709" width="7.6640625" customWidth="1"/>
    <col min="8710" max="8710" width="8.6640625" customWidth="1"/>
    <col min="8711" max="8712" width="7.6640625" customWidth="1"/>
    <col min="8713" max="8713" width="9.6640625" customWidth="1"/>
    <col min="8714" max="8714" width="8.6640625" customWidth="1"/>
    <col min="8715" max="8718" width="8.58203125" customWidth="1"/>
    <col min="8719" max="8722" width="8.6640625" customWidth="1"/>
    <col min="8723" max="8726" width="7.6640625" customWidth="1"/>
    <col min="8727" max="8727" width="8.6640625" customWidth="1"/>
    <col min="8728" max="8731" width="7.6640625" customWidth="1"/>
    <col min="8732" max="8732" width="1.4140625" customWidth="1"/>
    <col min="8961" max="8961" width="1.9140625" customWidth="1"/>
    <col min="8962" max="8962" width="12.6640625" customWidth="1"/>
    <col min="8963" max="8965" width="7.6640625" customWidth="1"/>
    <col min="8966" max="8966" width="8.6640625" customWidth="1"/>
    <col min="8967" max="8968" width="7.6640625" customWidth="1"/>
    <col min="8969" max="8969" width="9.6640625" customWidth="1"/>
    <col min="8970" max="8970" width="8.6640625" customWidth="1"/>
    <col min="8971" max="8974" width="8.58203125" customWidth="1"/>
    <col min="8975" max="8978" width="8.6640625" customWidth="1"/>
    <col min="8979" max="8982" width="7.6640625" customWidth="1"/>
    <col min="8983" max="8983" width="8.6640625" customWidth="1"/>
    <col min="8984" max="8987" width="7.6640625" customWidth="1"/>
    <col min="8988" max="8988" width="1.4140625" customWidth="1"/>
    <col min="9217" max="9217" width="1.9140625" customWidth="1"/>
    <col min="9218" max="9218" width="12.6640625" customWidth="1"/>
    <col min="9219" max="9221" width="7.6640625" customWidth="1"/>
    <col min="9222" max="9222" width="8.6640625" customWidth="1"/>
    <col min="9223" max="9224" width="7.6640625" customWidth="1"/>
    <col min="9225" max="9225" width="9.6640625" customWidth="1"/>
    <col min="9226" max="9226" width="8.6640625" customWidth="1"/>
    <col min="9227" max="9230" width="8.58203125" customWidth="1"/>
    <col min="9231" max="9234" width="8.6640625" customWidth="1"/>
    <col min="9235" max="9238" width="7.6640625" customWidth="1"/>
    <col min="9239" max="9239" width="8.6640625" customWidth="1"/>
    <col min="9240" max="9243" width="7.6640625" customWidth="1"/>
    <col min="9244" max="9244" width="1.4140625" customWidth="1"/>
    <col min="9473" max="9473" width="1.9140625" customWidth="1"/>
    <col min="9474" max="9474" width="12.6640625" customWidth="1"/>
    <col min="9475" max="9477" width="7.6640625" customWidth="1"/>
    <col min="9478" max="9478" width="8.6640625" customWidth="1"/>
    <col min="9479" max="9480" width="7.6640625" customWidth="1"/>
    <col min="9481" max="9481" width="9.6640625" customWidth="1"/>
    <col min="9482" max="9482" width="8.6640625" customWidth="1"/>
    <col min="9483" max="9486" width="8.58203125" customWidth="1"/>
    <col min="9487" max="9490" width="8.6640625" customWidth="1"/>
    <col min="9491" max="9494" width="7.6640625" customWidth="1"/>
    <col min="9495" max="9495" width="8.6640625" customWidth="1"/>
    <col min="9496" max="9499" width="7.6640625" customWidth="1"/>
    <col min="9500" max="9500" width="1.4140625" customWidth="1"/>
    <col min="9729" max="9729" width="1.9140625" customWidth="1"/>
    <col min="9730" max="9730" width="12.6640625" customWidth="1"/>
    <col min="9731" max="9733" width="7.6640625" customWidth="1"/>
    <col min="9734" max="9734" width="8.6640625" customWidth="1"/>
    <col min="9735" max="9736" width="7.6640625" customWidth="1"/>
    <col min="9737" max="9737" width="9.6640625" customWidth="1"/>
    <col min="9738" max="9738" width="8.6640625" customWidth="1"/>
    <col min="9739" max="9742" width="8.58203125" customWidth="1"/>
    <col min="9743" max="9746" width="8.6640625" customWidth="1"/>
    <col min="9747" max="9750" width="7.6640625" customWidth="1"/>
    <col min="9751" max="9751" width="8.6640625" customWidth="1"/>
    <col min="9752" max="9755" width="7.6640625" customWidth="1"/>
    <col min="9756" max="9756" width="1.4140625" customWidth="1"/>
    <col min="9985" max="9985" width="1.9140625" customWidth="1"/>
    <col min="9986" max="9986" width="12.6640625" customWidth="1"/>
    <col min="9987" max="9989" width="7.6640625" customWidth="1"/>
    <col min="9990" max="9990" width="8.6640625" customWidth="1"/>
    <col min="9991" max="9992" width="7.6640625" customWidth="1"/>
    <col min="9993" max="9993" width="9.6640625" customWidth="1"/>
    <col min="9994" max="9994" width="8.6640625" customWidth="1"/>
    <col min="9995" max="9998" width="8.58203125" customWidth="1"/>
    <col min="9999" max="10002" width="8.6640625" customWidth="1"/>
    <col min="10003" max="10006" width="7.6640625" customWidth="1"/>
    <col min="10007" max="10007" width="8.6640625" customWidth="1"/>
    <col min="10008" max="10011" width="7.6640625" customWidth="1"/>
    <col min="10012" max="10012" width="1.4140625" customWidth="1"/>
    <col min="10241" max="10241" width="1.9140625" customWidth="1"/>
    <col min="10242" max="10242" width="12.6640625" customWidth="1"/>
    <col min="10243" max="10245" width="7.6640625" customWidth="1"/>
    <col min="10246" max="10246" width="8.6640625" customWidth="1"/>
    <col min="10247" max="10248" width="7.6640625" customWidth="1"/>
    <col min="10249" max="10249" width="9.6640625" customWidth="1"/>
    <col min="10250" max="10250" width="8.6640625" customWidth="1"/>
    <col min="10251" max="10254" width="8.58203125" customWidth="1"/>
    <col min="10255" max="10258" width="8.6640625" customWidth="1"/>
    <col min="10259" max="10262" width="7.6640625" customWidth="1"/>
    <col min="10263" max="10263" width="8.6640625" customWidth="1"/>
    <col min="10264" max="10267" width="7.6640625" customWidth="1"/>
    <col min="10268" max="10268" width="1.4140625" customWidth="1"/>
    <col min="10497" max="10497" width="1.9140625" customWidth="1"/>
    <col min="10498" max="10498" width="12.6640625" customWidth="1"/>
    <col min="10499" max="10501" width="7.6640625" customWidth="1"/>
    <col min="10502" max="10502" width="8.6640625" customWidth="1"/>
    <col min="10503" max="10504" width="7.6640625" customWidth="1"/>
    <col min="10505" max="10505" width="9.6640625" customWidth="1"/>
    <col min="10506" max="10506" width="8.6640625" customWidth="1"/>
    <col min="10507" max="10510" width="8.58203125" customWidth="1"/>
    <col min="10511" max="10514" width="8.6640625" customWidth="1"/>
    <col min="10515" max="10518" width="7.6640625" customWidth="1"/>
    <col min="10519" max="10519" width="8.6640625" customWidth="1"/>
    <col min="10520" max="10523" width="7.6640625" customWidth="1"/>
    <col min="10524" max="10524" width="1.4140625" customWidth="1"/>
    <col min="10753" max="10753" width="1.9140625" customWidth="1"/>
    <col min="10754" max="10754" width="12.6640625" customWidth="1"/>
    <col min="10755" max="10757" width="7.6640625" customWidth="1"/>
    <col min="10758" max="10758" width="8.6640625" customWidth="1"/>
    <col min="10759" max="10760" width="7.6640625" customWidth="1"/>
    <col min="10761" max="10761" width="9.6640625" customWidth="1"/>
    <col min="10762" max="10762" width="8.6640625" customWidth="1"/>
    <col min="10763" max="10766" width="8.58203125" customWidth="1"/>
    <col min="10767" max="10770" width="8.6640625" customWidth="1"/>
    <col min="10771" max="10774" width="7.6640625" customWidth="1"/>
    <col min="10775" max="10775" width="8.6640625" customWidth="1"/>
    <col min="10776" max="10779" width="7.6640625" customWidth="1"/>
    <col min="10780" max="10780" width="1.4140625" customWidth="1"/>
    <col min="11009" max="11009" width="1.9140625" customWidth="1"/>
    <col min="11010" max="11010" width="12.6640625" customWidth="1"/>
    <col min="11011" max="11013" width="7.6640625" customWidth="1"/>
    <col min="11014" max="11014" width="8.6640625" customWidth="1"/>
    <col min="11015" max="11016" width="7.6640625" customWidth="1"/>
    <col min="11017" max="11017" width="9.6640625" customWidth="1"/>
    <col min="11018" max="11018" width="8.6640625" customWidth="1"/>
    <col min="11019" max="11022" width="8.58203125" customWidth="1"/>
    <col min="11023" max="11026" width="8.6640625" customWidth="1"/>
    <col min="11027" max="11030" width="7.6640625" customWidth="1"/>
    <col min="11031" max="11031" width="8.6640625" customWidth="1"/>
    <col min="11032" max="11035" width="7.6640625" customWidth="1"/>
    <col min="11036" max="11036" width="1.4140625" customWidth="1"/>
    <col min="11265" max="11265" width="1.9140625" customWidth="1"/>
    <col min="11266" max="11266" width="12.6640625" customWidth="1"/>
    <col min="11267" max="11269" width="7.6640625" customWidth="1"/>
    <col min="11270" max="11270" width="8.6640625" customWidth="1"/>
    <col min="11271" max="11272" width="7.6640625" customWidth="1"/>
    <col min="11273" max="11273" width="9.6640625" customWidth="1"/>
    <col min="11274" max="11274" width="8.6640625" customWidth="1"/>
    <col min="11275" max="11278" width="8.58203125" customWidth="1"/>
    <col min="11279" max="11282" width="8.6640625" customWidth="1"/>
    <col min="11283" max="11286" width="7.6640625" customWidth="1"/>
    <col min="11287" max="11287" width="8.6640625" customWidth="1"/>
    <col min="11288" max="11291" width="7.6640625" customWidth="1"/>
    <col min="11292" max="11292" width="1.4140625" customWidth="1"/>
    <col min="11521" max="11521" width="1.9140625" customWidth="1"/>
    <col min="11522" max="11522" width="12.6640625" customWidth="1"/>
    <col min="11523" max="11525" width="7.6640625" customWidth="1"/>
    <col min="11526" max="11526" width="8.6640625" customWidth="1"/>
    <col min="11527" max="11528" width="7.6640625" customWidth="1"/>
    <col min="11529" max="11529" width="9.6640625" customWidth="1"/>
    <col min="11530" max="11530" width="8.6640625" customWidth="1"/>
    <col min="11531" max="11534" width="8.58203125" customWidth="1"/>
    <col min="11535" max="11538" width="8.6640625" customWidth="1"/>
    <col min="11539" max="11542" width="7.6640625" customWidth="1"/>
    <col min="11543" max="11543" width="8.6640625" customWidth="1"/>
    <col min="11544" max="11547" width="7.6640625" customWidth="1"/>
    <col min="11548" max="11548" width="1.4140625" customWidth="1"/>
    <col min="11777" max="11777" width="1.9140625" customWidth="1"/>
    <col min="11778" max="11778" width="12.6640625" customWidth="1"/>
    <col min="11779" max="11781" width="7.6640625" customWidth="1"/>
    <col min="11782" max="11782" width="8.6640625" customWidth="1"/>
    <col min="11783" max="11784" width="7.6640625" customWidth="1"/>
    <col min="11785" max="11785" width="9.6640625" customWidth="1"/>
    <col min="11786" max="11786" width="8.6640625" customWidth="1"/>
    <col min="11787" max="11790" width="8.58203125" customWidth="1"/>
    <col min="11791" max="11794" width="8.6640625" customWidth="1"/>
    <col min="11795" max="11798" width="7.6640625" customWidth="1"/>
    <col min="11799" max="11799" width="8.6640625" customWidth="1"/>
    <col min="11800" max="11803" width="7.6640625" customWidth="1"/>
    <col min="11804" max="11804" width="1.4140625" customWidth="1"/>
    <col min="12033" max="12033" width="1.9140625" customWidth="1"/>
    <col min="12034" max="12034" width="12.6640625" customWidth="1"/>
    <col min="12035" max="12037" width="7.6640625" customWidth="1"/>
    <col min="12038" max="12038" width="8.6640625" customWidth="1"/>
    <col min="12039" max="12040" width="7.6640625" customWidth="1"/>
    <col min="12041" max="12041" width="9.6640625" customWidth="1"/>
    <col min="12042" max="12042" width="8.6640625" customWidth="1"/>
    <col min="12043" max="12046" width="8.58203125" customWidth="1"/>
    <col min="12047" max="12050" width="8.6640625" customWidth="1"/>
    <col min="12051" max="12054" width="7.6640625" customWidth="1"/>
    <col min="12055" max="12055" width="8.6640625" customWidth="1"/>
    <col min="12056" max="12059" width="7.6640625" customWidth="1"/>
    <col min="12060" max="12060" width="1.4140625" customWidth="1"/>
    <col min="12289" max="12289" width="1.9140625" customWidth="1"/>
    <col min="12290" max="12290" width="12.6640625" customWidth="1"/>
    <col min="12291" max="12293" width="7.6640625" customWidth="1"/>
    <col min="12294" max="12294" width="8.6640625" customWidth="1"/>
    <col min="12295" max="12296" width="7.6640625" customWidth="1"/>
    <col min="12297" max="12297" width="9.6640625" customWidth="1"/>
    <col min="12298" max="12298" width="8.6640625" customWidth="1"/>
    <col min="12299" max="12302" width="8.58203125" customWidth="1"/>
    <col min="12303" max="12306" width="8.6640625" customWidth="1"/>
    <col min="12307" max="12310" width="7.6640625" customWidth="1"/>
    <col min="12311" max="12311" width="8.6640625" customWidth="1"/>
    <col min="12312" max="12315" width="7.6640625" customWidth="1"/>
    <col min="12316" max="12316" width="1.4140625" customWidth="1"/>
    <col min="12545" max="12545" width="1.9140625" customWidth="1"/>
    <col min="12546" max="12546" width="12.6640625" customWidth="1"/>
    <col min="12547" max="12549" width="7.6640625" customWidth="1"/>
    <col min="12550" max="12550" width="8.6640625" customWidth="1"/>
    <col min="12551" max="12552" width="7.6640625" customWidth="1"/>
    <col min="12553" max="12553" width="9.6640625" customWidth="1"/>
    <col min="12554" max="12554" width="8.6640625" customWidth="1"/>
    <col min="12555" max="12558" width="8.58203125" customWidth="1"/>
    <col min="12559" max="12562" width="8.6640625" customWidth="1"/>
    <col min="12563" max="12566" width="7.6640625" customWidth="1"/>
    <col min="12567" max="12567" width="8.6640625" customWidth="1"/>
    <col min="12568" max="12571" width="7.6640625" customWidth="1"/>
    <col min="12572" max="12572" width="1.4140625" customWidth="1"/>
    <col min="12801" max="12801" width="1.9140625" customWidth="1"/>
    <col min="12802" max="12802" width="12.6640625" customWidth="1"/>
    <col min="12803" max="12805" width="7.6640625" customWidth="1"/>
    <col min="12806" max="12806" width="8.6640625" customWidth="1"/>
    <col min="12807" max="12808" width="7.6640625" customWidth="1"/>
    <col min="12809" max="12809" width="9.6640625" customWidth="1"/>
    <col min="12810" max="12810" width="8.6640625" customWidth="1"/>
    <col min="12811" max="12814" width="8.58203125" customWidth="1"/>
    <col min="12815" max="12818" width="8.6640625" customWidth="1"/>
    <col min="12819" max="12822" width="7.6640625" customWidth="1"/>
    <col min="12823" max="12823" width="8.6640625" customWidth="1"/>
    <col min="12824" max="12827" width="7.6640625" customWidth="1"/>
    <col min="12828" max="12828" width="1.4140625" customWidth="1"/>
    <col min="13057" max="13057" width="1.9140625" customWidth="1"/>
    <col min="13058" max="13058" width="12.6640625" customWidth="1"/>
    <col min="13059" max="13061" width="7.6640625" customWidth="1"/>
    <col min="13062" max="13062" width="8.6640625" customWidth="1"/>
    <col min="13063" max="13064" width="7.6640625" customWidth="1"/>
    <col min="13065" max="13065" width="9.6640625" customWidth="1"/>
    <col min="13066" max="13066" width="8.6640625" customWidth="1"/>
    <col min="13067" max="13070" width="8.58203125" customWidth="1"/>
    <col min="13071" max="13074" width="8.6640625" customWidth="1"/>
    <col min="13075" max="13078" width="7.6640625" customWidth="1"/>
    <col min="13079" max="13079" width="8.6640625" customWidth="1"/>
    <col min="13080" max="13083" width="7.6640625" customWidth="1"/>
    <col min="13084" max="13084" width="1.4140625" customWidth="1"/>
    <col min="13313" max="13313" width="1.9140625" customWidth="1"/>
    <col min="13314" max="13314" width="12.6640625" customWidth="1"/>
    <col min="13315" max="13317" width="7.6640625" customWidth="1"/>
    <col min="13318" max="13318" width="8.6640625" customWidth="1"/>
    <col min="13319" max="13320" width="7.6640625" customWidth="1"/>
    <col min="13321" max="13321" width="9.6640625" customWidth="1"/>
    <col min="13322" max="13322" width="8.6640625" customWidth="1"/>
    <col min="13323" max="13326" width="8.58203125" customWidth="1"/>
    <col min="13327" max="13330" width="8.6640625" customWidth="1"/>
    <col min="13331" max="13334" width="7.6640625" customWidth="1"/>
    <col min="13335" max="13335" width="8.6640625" customWidth="1"/>
    <col min="13336" max="13339" width="7.6640625" customWidth="1"/>
    <col min="13340" max="13340" width="1.4140625" customWidth="1"/>
    <col min="13569" max="13569" width="1.9140625" customWidth="1"/>
    <col min="13570" max="13570" width="12.6640625" customWidth="1"/>
    <col min="13571" max="13573" width="7.6640625" customWidth="1"/>
    <col min="13574" max="13574" width="8.6640625" customWidth="1"/>
    <col min="13575" max="13576" width="7.6640625" customWidth="1"/>
    <col min="13577" max="13577" width="9.6640625" customWidth="1"/>
    <col min="13578" max="13578" width="8.6640625" customWidth="1"/>
    <col min="13579" max="13582" width="8.58203125" customWidth="1"/>
    <col min="13583" max="13586" width="8.6640625" customWidth="1"/>
    <col min="13587" max="13590" width="7.6640625" customWidth="1"/>
    <col min="13591" max="13591" width="8.6640625" customWidth="1"/>
    <col min="13592" max="13595" width="7.6640625" customWidth="1"/>
    <col min="13596" max="13596" width="1.4140625" customWidth="1"/>
    <col min="13825" max="13825" width="1.9140625" customWidth="1"/>
    <col min="13826" max="13826" width="12.6640625" customWidth="1"/>
    <col min="13827" max="13829" width="7.6640625" customWidth="1"/>
    <col min="13830" max="13830" width="8.6640625" customWidth="1"/>
    <col min="13831" max="13832" width="7.6640625" customWidth="1"/>
    <col min="13833" max="13833" width="9.6640625" customWidth="1"/>
    <col min="13834" max="13834" width="8.6640625" customWidth="1"/>
    <col min="13835" max="13838" width="8.58203125" customWidth="1"/>
    <col min="13839" max="13842" width="8.6640625" customWidth="1"/>
    <col min="13843" max="13846" width="7.6640625" customWidth="1"/>
    <col min="13847" max="13847" width="8.6640625" customWidth="1"/>
    <col min="13848" max="13851" width="7.6640625" customWidth="1"/>
    <col min="13852" max="13852" width="1.4140625" customWidth="1"/>
    <col min="14081" max="14081" width="1.9140625" customWidth="1"/>
    <col min="14082" max="14082" width="12.6640625" customWidth="1"/>
    <col min="14083" max="14085" width="7.6640625" customWidth="1"/>
    <col min="14086" max="14086" width="8.6640625" customWidth="1"/>
    <col min="14087" max="14088" width="7.6640625" customWidth="1"/>
    <col min="14089" max="14089" width="9.6640625" customWidth="1"/>
    <col min="14090" max="14090" width="8.6640625" customWidth="1"/>
    <col min="14091" max="14094" width="8.58203125" customWidth="1"/>
    <col min="14095" max="14098" width="8.6640625" customWidth="1"/>
    <col min="14099" max="14102" width="7.6640625" customWidth="1"/>
    <col min="14103" max="14103" width="8.6640625" customWidth="1"/>
    <col min="14104" max="14107" width="7.6640625" customWidth="1"/>
    <col min="14108" max="14108" width="1.4140625" customWidth="1"/>
    <col min="14337" max="14337" width="1.9140625" customWidth="1"/>
    <col min="14338" max="14338" width="12.6640625" customWidth="1"/>
    <col min="14339" max="14341" width="7.6640625" customWidth="1"/>
    <col min="14342" max="14342" width="8.6640625" customWidth="1"/>
    <col min="14343" max="14344" width="7.6640625" customWidth="1"/>
    <col min="14345" max="14345" width="9.6640625" customWidth="1"/>
    <col min="14346" max="14346" width="8.6640625" customWidth="1"/>
    <col min="14347" max="14350" width="8.58203125" customWidth="1"/>
    <col min="14351" max="14354" width="8.6640625" customWidth="1"/>
    <col min="14355" max="14358" width="7.6640625" customWidth="1"/>
    <col min="14359" max="14359" width="8.6640625" customWidth="1"/>
    <col min="14360" max="14363" width="7.6640625" customWidth="1"/>
    <col min="14364" max="14364" width="1.4140625" customWidth="1"/>
    <col min="14593" max="14593" width="1.9140625" customWidth="1"/>
    <col min="14594" max="14594" width="12.6640625" customWidth="1"/>
    <col min="14595" max="14597" width="7.6640625" customWidth="1"/>
    <col min="14598" max="14598" width="8.6640625" customWidth="1"/>
    <col min="14599" max="14600" width="7.6640625" customWidth="1"/>
    <col min="14601" max="14601" width="9.6640625" customWidth="1"/>
    <col min="14602" max="14602" width="8.6640625" customWidth="1"/>
    <col min="14603" max="14606" width="8.58203125" customWidth="1"/>
    <col min="14607" max="14610" width="8.6640625" customWidth="1"/>
    <col min="14611" max="14614" width="7.6640625" customWidth="1"/>
    <col min="14615" max="14615" width="8.6640625" customWidth="1"/>
    <col min="14616" max="14619" width="7.6640625" customWidth="1"/>
    <col min="14620" max="14620" width="1.4140625" customWidth="1"/>
    <col min="14849" max="14849" width="1.9140625" customWidth="1"/>
    <col min="14850" max="14850" width="12.6640625" customWidth="1"/>
    <col min="14851" max="14853" width="7.6640625" customWidth="1"/>
    <col min="14854" max="14854" width="8.6640625" customWidth="1"/>
    <col min="14855" max="14856" width="7.6640625" customWidth="1"/>
    <col min="14857" max="14857" width="9.6640625" customWidth="1"/>
    <col min="14858" max="14858" width="8.6640625" customWidth="1"/>
    <col min="14859" max="14862" width="8.58203125" customWidth="1"/>
    <col min="14863" max="14866" width="8.6640625" customWidth="1"/>
    <col min="14867" max="14870" width="7.6640625" customWidth="1"/>
    <col min="14871" max="14871" width="8.6640625" customWidth="1"/>
    <col min="14872" max="14875" width="7.6640625" customWidth="1"/>
    <col min="14876" max="14876" width="1.4140625" customWidth="1"/>
    <col min="15105" max="15105" width="1.9140625" customWidth="1"/>
    <col min="15106" max="15106" width="12.6640625" customWidth="1"/>
    <col min="15107" max="15109" width="7.6640625" customWidth="1"/>
    <col min="15110" max="15110" width="8.6640625" customWidth="1"/>
    <col min="15111" max="15112" width="7.6640625" customWidth="1"/>
    <col min="15113" max="15113" width="9.6640625" customWidth="1"/>
    <col min="15114" max="15114" width="8.6640625" customWidth="1"/>
    <col min="15115" max="15118" width="8.58203125" customWidth="1"/>
    <col min="15119" max="15122" width="8.6640625" customWidth="1"/>
    <col min="15123" max="15126" width="7.6640625" customWidth="1"/>
    <col min="15127" max="15127" width="8.6640625" customWidth="1"/>
    <col min="15128" max="15131" width="7.6640625" customWidth="1"/>
    <col min="15132" max="15132" width="1.4140625" customWidth="1"/>
    <col min="15361" max="15361" width="1.9140625" customWidth="1"/>
    <col min="15362" max="15362" width="12.6640625" customWidth="1"/>
    <col min="15363" max="15365" width="7.6640625" customWidth="1"/>
    <col min="15366" max="15366" width="8.6640625" customWidth="1"/>
    <col min="15367" max="15368" width="7.6640625" customWidth="1"/>
    <col min="15369" max="15369" width="9.6640625" customWidth="1"/>
    <col min="15370" max="15370" width="8.6640625" customWidth="1"/>
    <col min="15371" max="15374" width="8.58203125" customWidth="1"/>
    <col min="15375" max="15378" width="8.6640625" customWidth="1"/>
    <col min="15379" max="15382" width="7.6640625" customWidth="1"/>
    <col min="15383" max="15383" width="8.6640625" customWidth="1"/>
    <col min="15384" max="15387" width="7.6640625" customWidth="1"/>
    <col min="15388" max="15388" width="1.4140625" customWidth="1"/>
    <col min="15617" max="15617" width="1.9140625" customWidth="1"/>
    <col min="15618" max="15618" width="12.6640625" customWidth="1"/>
    <col min="15619" max="15621" width="7.6640625" customWidth="1"/>
    <col min="15622" max="15622" width="8.6640625" customWidth="1"/>
    <col min="15623" max="15624" width="7.6640625" customWidth="1"/>
    <col min="15625" max="15625" width="9.6640625" customWidth="1"/>
    <col min="15626" max="15626" width="8.6640625" customWidth="1"/>
    <col min="15627" max="15630" width="8.58203125" customWidth="1"/>
    <col min="15631" max="15634" width="8.6640625" customWidth="1"/>
    <col min="15635" max="15638" width="7.6640625" customWidth="1"/>
    <col min="15639" max="15639" width="8.6640625" customWidth="1"/>
    <col min="15640" max="15643" width="7.6640625" customWidth="1"/>
    <col min="15644" max="15644" width="1.4140625" customWidth="1"/>
    <col min="15873" max="15873" width="1.9140625" customWidth="1"/>
    <col min="15874" max="15874" width="12.6640625" customWidth="1"/>
    <col min="15875" max="15877" width="7.6640625" customWidth="1"/>
    <col min="15878" max="15878" width="8.6640625" customWidth="1"/>
    <col min="15879" max="15880" width="7.6640625" customWidth="1"/>
    <col min="15881" max="15881" width="9.6640625" customWidth="1"/>
    <col min="15882" max="15882" width="8.6640625" customWidth="1"/>
    <col min="15883" max="15886" width="8.58203125" customWidth="1"/>
    <col min="15887" max="15890" width="8.6640625" customWidth="1"/>
    <col min="15891" max="15894" width="7.6640625" customWidth="1"/>
    <col min="15895" max="15895" width="8.6640625" customWidth="1"/>
    <col min="15896" max="15899" width="7.6640625" customWidth="1"/>
    <col min="15900" max="15900" width="1.4140625" customWidth="1"/>
    <col min="16129" max="16129" width="1.9140625" customWidth="1"/>
    <col min="16130" max="16130" width="12.6640625" customWidth="1"/>
    <col min="16131" max="16133" width="7.6640625" customWidth="1"/>
    <col min="16134" max="16134" width="8.6640625" customWidth="1"/>
    <col min="16135" max="16136" width="7.6640625" customWidth="1"/>
    <col min="16137" max="16137" width="9.6640625" customWidth="1"/>
    <col min="16138" max="16138" width="8.6640625" customWidth="1"/>
    <col min="16139" max="16142" width="8.58203125" customWidth="1"/>
    <col min="16143" max="16146" width="8.6640625" customWidth="1"/>
    <col min="16147" max="16150" width="7.6640625" customWidth="1"/>
    <col min="16151" max="16151" width="8.6640625" customWidth="1"/>
    <col min="16152" max="16155" width="7.6640625" customWidth="1"/>
    <col min="16156" max="16156" width="1.4140625" customWidth="1"/>
  </cols>
  <sheetData>
    <row r="1" spans="1:28" s="3" customFormat="1" ht="22.5" customHeight="1" x14ac:dyDescent="0.2">
      <c r="A1" s="86"/>
      <c r="B1" s="2" t="s">
        <v>253</v>
      </c>
      <c r="C1" s="86"/>
      <c r="D1" s="86"/>
      <c r="E1" s="86"/>
      <c r="F1" s="86"/>
      <c r="G1" s="86"/>
      <c r="H1" s="86"/>
      <c r="I1" s="86"/>
      <c r="J1" s="86"/>
      <c r="K1" s="86"/>
      <c r="L1" s="86"/>
      <c r="M1" s="86"/>
      <c r="N1" s="86"/>
      <c r="O1" s="86"/>
      <c r="P1" s="86"/>
      <c r="Q1" s="86"/>
      <c r="R1" s="86"/>
      <c r="S1" s="86"/>
      <c r="T1" s="86"/>
      <c r="U1" s="86"/>
      <c r="V1" s="86"/>
      <c r="W1" s="86"/>
      <c r="X1" s="86"/>
      <c r="Y1" s="86"/>
      <c r="Z1" s="86"/>
      <c r="AA1" s="86"/>
      <c r="AB1" s="86"/>
    </row>
    <row r="2" spans="1:28" s="3" customFormat="1" ht="22.5" customHeight="1" x14ac:dyDescent="0.2">
      <c r="A2" s="87"/>
      <c r="B2" s="88"/>
      <c r="C2" s="87"/>
      <c r="D2" s="87"/>
      <c r="E2" s="87"/>
      <c r="F2" s="87"/>
      <c r="G2" s="87"/>
      <c r="H2" s="87"/>
      <c r="I2" s="87"/>
      <c r="J2" s="87"/>
      <c r="K2" s="87"/>
      <c r="L2" s="87"/>
      <c r="M2" s="87"/>
      <c r="N2" s="87"/>
      <c r="O2" s="87"/>
      <c r="P2" s="87"/>
      <c r="Q2" s="87"/>
      <c r="R2" s="87"/>
      <c r="S2" s="87"/>
      <c r="T2" s="87"/>
      <c r="U2" s="87"/>
      <c r="V2" s="87"/>
      <c r="W2" s="87"/>
      <c r="X2" s="87"/>
      <c r="Y2" s="87"/>
      <c r="Z2" s="87"/>
      <c r="AA2" s="198" t="s">
        <v>254</v>
      </c>
      <c r="AB2" s="87"/>
    </row>
    <row r="3" spans="1:28" s="3" customFormat="1" ht="22.5" customHeight="1" x14ac:dyDescent="0.2">
      <c r="A3" s="86"/>
      <c r="B3" s="2"/>
      <c r="C3" s="199" t="s">
        <v>490</v>
      </c>
      <c r="D3" s="200"/>
      <c r="E3" s="200"/>
      <c r="F3" s="199" t="s">
        <v>491</v>
      </c>
      <c r="G3" s="200"/>
      <c r="H3" s="200"/>
      <c r="I3" s="386" t="s">
        <v>255</v>
      </c>
      <c r="J3" s="387"/>
      <c r="K3" s="388"/>
      <c r="L3" s="201" t="s">
        <v>256</v>
      </c>
      <c r="M3" s="202"/>
      <c r="N3" s="203"/>
      <c r="O3" s="204"/>
      <c r="P3" s="90" t="s">
        <v>257</v>
      </c>
      <c r="Q3" s="86"/>
      <c r="R3" s="205" t="s">
        <v>258</v>
      </c>
      <c r="S3" s="202"/>
      <c r="T3" s="202"/>
      <c r="U3" s="205" t="s">
        <v>259</v>
      </c>
      <c r="V3" s="202"/>
      <c r="W3" s="205" t="s">
        <v>260</v>
      </c>
      <c r="X3" s="202"/>
      <c r="Y3" s="202"/>
      <c r="Z3" s="205" t="s">
        <v>261</v>
      </c>
      <c r="AA3" s="202"/>
      <c r="AB3" s="86"/>
    </row>
    <row r="4" spans="1:28" s="3" customFormat="1" ht="22.5" customHeight="1" x14ac:dyDescent="0.2">
      <c r="A4" s="86"/>
      <c r="B4" s="2"/>
      <c r="C4" s="206"/>
      <c r="D4" s="207"/>
      <c r="E4" s="207"/>
      <c r="F4" s="206"/>
      <c r="G4" s="207"/>
      <c r="H4" s="207"/>
      <c r="I4" s="389" t="s">
        <v>262</v>
      </c>
      <c r="J4" s="390"/>
      <c r="K4" s="391"/>
      <c r="L4" s="208"/>
      <c r="M4" s="87"/>
      <c r="N4" s="209"/>
      <c r="O4" s="111"/>
      <c r="P4" s="87"/>
      <c r="Q4" s="87"/>
      <c r="R4" s="111"/>
      <c r="S4" s="87"/>
      <c r="T4" s="87"/>
      <c r="U4" s="91" t="s">
        <v>263</v>
      </c>
      <c r="V4" s="92"/>
      <c r="W4" s="111"/>
      <c r="X4" s="87"/>
      <c r="Y4" s="87"/>
      <c r="Z4" s="91" t="s">
        <v>264</v>
      </c>
      <c r="AA4" s="92"/>
      <c r="AB4" s="87"/>
    </row>
    <row r="5" spans="1:28" s="3" customFormat="1" ht="22.5" customHeight="1" x14ac:dyDescent="0.2">
      <c r="A5" s="86"/>
      <c r="B5" s="2" t="s">
        <v>38</v>
      </c>
      <c r="C5" s="210" t="s">
        <v>265</v>
      </c>
      <c r="D5" s="210" t="s">
        <v>266</v>
      </c>
      <c r="E5" s="210" t="s">
        <v>492</v>
      </c>
      <c r="F5" s="210" t="s">
        <v>265</v>
      </c>
      <c r="G5" s="210" t="s">
        <v>266</v>
      </c>
      <c r="H5" s="210" t="s">
        <v>492</v>
      </c>
      <c r="I5" s="112" t="s">
        <v>267</v>
      </c>
      <c r="J5" s="89" t="s">
        <v>268</v>
      </c>
      <c r="K5" s="89" t="s">
        <v>266</v>
      </c>
      <c r="L5" s="112" t="s">
        <v>267</v>
      </c>
      <c r="M5" s="112" t="s">
        <v>269</v>
      </c>
      <c r="N5" s="211" t="s">
        <v>270</v>
      </c>
      <c r="O5" s="112" t="s">
        <v>271</v>
      </c>
      <c r="P5" s="112" t="s">
        <v>269</v>
      </c>
      <c r="Q5" s="89" t="s">
        <v>272</v>
      </c>
      <c r="R5" s="112" t="s">
        <v>271</v>
      </c>
      <c r="S5" s="112" t="s">
        <v>269</v>
      </c>
      <c r="T5" s="89" t="s">
        <v>272</v>
      </c>
      <c r="U5" s="89" t="s">
        <v>265</v>
      </c>
      <c r="V5" s="89" t="s">
        <v>273</v>
      </c>
      <c r="W5" s="89" t="s">
        <v>274</v>
      </c>
      <c r="X5" s="89" t="s">
        <v>265</v>
      </c>
      <c r="Y5" s="89" t="s">
        <v>272</v>
      </c>
      <c r="Z5" s="89" t="s">
        <v>265</v>
      </c>
      <c r="AA5" s="89" t="s">
        <v>273</v>
      </c>
      <c r="AB5" s="86"/>
    </row>
    <row r="6" spans="1:28" s="3" customFormat="1" ht="22.5" customHeight="1" x14ac:dyDescent="0.2">
      <c r="A6" s="86"/>
      <c r="B6" s="2"/>
      <c r="C6" s="210"/>
      <c r="D6" s="210" t="s">
        <v>275</v>
      </c>
      <c r="E6" s="210" t="s">
        <v>276</v>
      </c>
      <c r="F6" s="210"/>
      <c r="G6" s="210" t="s">
        <v>275</v>
      </c>
      <c r="H6" s="210" t="s">
        <v>276</v>
      </c>
      <c r="I6" s="112"/>
      <c r="J6" s="89" t="s">
        <v>277</v>
      </c>
      <c r="K6" s="89" t="s">
        <v>278</v>
      </c>
      <c r="L6" s="112"/>
      <c r="M6" s="112"/>
      <c r="N6" s="211" t="s">
        <v>279</v>
      </c>
      <c r="O6" s="112"/>
      <c r="P6" s="112"/>
      <c r="Q6" s="89" t="s">
        <v>280</v>
      </c>
      <c r="R6" s="112"/>
      <c r="S6" s="89"/>
      <c r="T6" s="89" t="s">
        <v>280</v>
      </c>
      <c r="U6" s="89"/>
      <c r="V6" s="89"/>
      <c r="W6" s="89"/>
      <c r="X6" s="89"/>
      <c r="Y6" s="89" t="s">
        <v>280</v>
      </c>
      <c r="Z6" s="89"/>
      <c r="AA6" s="89"/>
      <c r="AB6" s="86"/>
    </row>
    <row r="7" spans="1:28" s="3" customFormat="1" ht="22.5" customHeight="1" x14ac:dyDescent="0.2">
      <c r="A7" s="87"/>
      <c r="B7" s="88"/>
      <c r="C7" s="93" t="s">
        <v>281</v>
      </c>
      <c r="D7" s="93" t="s">
        <v>282</v>
      </c>
      <c r="E7" s="93" t="s">
        <v>283</v>
      </c>
      <c r="F7" s="93" t="s">
        <v>281</v>
      </c>
      <c r="G7" s="93" t="s">
        <v>282</v>
      </c>
      <c r="H7" s="93" t="s">
        <v>283</v>
      </c>
      <c r="I7" s="111" t="s">
        <v>284</v>
      </c>
      <c r="J7" s="93" t="s">
        <v>283</v>
      </c>
      <c r="K7" s="93" t="s">
        <v>282</v>
      </c>
      <c r="L7" s="111" t="s">
        <v>284</v>
      </c>
      <c r="M7" s="111" t="s">
        <v>285</v>
      </c>
      <c r="N7" s="212" t="s">
        <v>285</v>
      </c>
      <c r="O7" s="111" t="s">
        <v>285</v>
      </c>
      <c r="P7" s="111" t="s">
        <v>285</v>
      </c>
      <c r="Q7" s="93" t="s">
        <v>286</v>
      </c>
      <c r="R7" s="111" t="s">
        <v>285</v>
      </c>
      <c r="S7" s="93" t="s">
        <v>281</v>
      </c>
      <c r="T7" s="93" t="s">
        <v>286</v>
      </c>
      <c r="U7" s="93" t="s">
        <v>281</v>
      </c>
      <c r="V7" s="93" t="s">
        <v>287</v>
      </c>
      <c r="W7" s="93" t="s">
        <v>283</v>
      </c>
      <c r="X7" s="93" t="s">
        <v>281</v>
      </c>
      <c r="Y7" s="93" t="s">
        <v>286</v>
      </c>
      <c r="Z7" s="93" t="s">
        <v>281</v>
      </c>
      <c r="AA7" s="93" t="s">
        <v>287</v>
      </c>
      <c r="AB7" s="87"/>
    </row>
    <row r="8" spans="1:28" s="3" customFormat="1" ht="22.5" customHeight="1" x14ac:dyDescent="0.2">
      <c r="A8" s="86"/>
      <c r="B8" s="2" t="s">
        <v>288</v>
      </c>
      <c r="C8" s="213">
        <v>330</v>
      </c>
      <c r="D8" s="214">
        <v>27</v>
      </c>
      <c r="E8" s="215" t="s">
        <v>16</v>
      </c>
      <c r="F8" s="214">
        <v>683</v>
      </c>
      <c r="G8" s="214">
        <v>4</v>
      </c>
      <c r="H8" s="215" t="s">
        <v>16</v>
      </c>
      <c r="I8" s="214">
        <v>10132</v>
      </c>
      <c r="J8" s="214">
        <v>4304</v>
      </c>
      <c r="K8" s="214">
        <v>475</v>
      </c>
      <c r="L8" s="215" t="s">
        <v>50</v>
      </c>
      <c r="M8" s="215" t="s">
        <v>50</v>
      </c>
      <c r="N8" s="215" t="s">
        <v>50</v>
      </c>
      <c r="O8" s="214">
        <v>643</v>
      </c>
      <c r="P8" s="214">
        <v>603</v>
      </c>
      <c r="Q8" s="214">
        <v>67</v>
      </c>
      <c r="R8" s="214">
        <v>560</v>
      </c>
      <c r="S8" s="214">
        <v>546</v>
      </c>
      <c r="T8" s="214">
        <v>90</v>
      </c>
      <c r="U8" s="214">
        <v>546</v>
      </c>
      <c r="V8" s="214">
        <v>26</v>
      </c>
      <c r="W8" s="214">
        <v>506</v>
      </c>
      <c r="X8" s="214">
        <v>477</v>
      </c>
      <c r="Y8" s="214">
        <v>48</v>
      </c>
      <c r="Z8" s="214">
        <v>476</v>
      </c>
      <c r="AA8" s="214">
        <v>266</v>
      </c>
      <c r="AB8" s="86"/>
    </row>
    <row r="9" spans="1:28" s="3" customFormat="1" ht="22.5" customHeight="1" x14ac:dyDescent="0.2">
      <c r="A9" s="86"/>
      <c r="B9" s="2" t="s">
        <v>289</v>
      </c>
      <c r="C9" s="213">
        <v>748</v>
      </c>
      <c r="D9" s="214">
        <v>76</v>
      </c>
      <c r="E9" s="214">
        <v>1</v>
      </c>
      <c r="F9" s="214">
        <v>702</v>
      </c>
      <c r="G9" s="214">
        <v>6</v>
      </c>
      <c r="H9" s="215" t="s">
        <v>16</v>
      </c>
      <c r="I9" s="215">
        <v>10495</v>
      </c>
      <c r="J9" s="215">
        <v>4718</v>
      </c>
      <c r="K9" s="215">
        <v>898</v>
      </c>
      <c r="L9" s="215" t="s">
        <v>50</v>
      </c>
      <c r="M9" s="215" t="s">
        <v>50</v>
      </c>
      <c r="N9" s="215" t="s">
        <v>50</v>
      </c>
      <c r="O9" s="214">
        <v>486</v>
      </c>
      <c r="P9" s="214">
        <v>474</v>
      </c>
      <c r="Q9" s="214">
        <v>57</v>
      </c>
      <c r="R9" s="214">
        <v>476</v>
      </c>
      <c r="S9" s="214">
        <v>469</v>
      </c>
      <c r="T9" s="214">
        <v>62</v>
      </c>
      <c r="U9" s="214">
        <v>463</v>
      </c>
      <c r="V9" s="214">
        <v>28</v>
      </c>
      <c r="W9" s="214">
        <v>509</v>
      </c>
      <c r="X9" s="214">
        <v>479</v>
      </c>
      <c r="Y9" s="214">
        <v>42</v>
      </c>
      <c r="Z9" s="214">
        <v>498</v>
      </c>
      <c r="AA9" s="214">
        <v>275</v>
      </c>
      <c r="AB9" s="86"/>
    </row>
    <row r="10" spans="1:28" s="3" customFormat="1" ht="22.5" customHeight="1" x14ac:dyDescent="0.2">
      <c r="B10" s="15" t="s">
        <v>18</v>
      </c>
      <c r="C10" s="113">
        <v>1636</v>
      </c>
      <c r="D10" s="113">
        <v>194</v>
      </c>
      <c r="E10" s="113">
        <v>3</v>
      </c>
      <c r="F10" s="113">
        <v>1137</v>
      </c>
      <c r="G10" s="113">
        <v>2</v>
      </c>
      <c r="H10" s="215" t="s">
        <v>16</v>
      </c>
      <c r="I10" s="113">
        <v>4399</v>
      </c>
      <c r="J10" s="113">
        <v>1894</v>
      </c>
      <c r="K10" s="113">
        <v>448</v>
      </c>
      <c r="L10" s="215" t="s">
        <v>50</v>
      </c>
      <c r="M10" s="215" t="s">
        <v>50</v>
      </c>
      <c r="N10" s="215" t="s">
        <v>50</v>
      </c>
      <c r="O10" s="113">
        <v>546</v>
      </c>
      <c r="P10" s="113">
        <v>524</v>
      </c>
      <c r="Q10" s="113">
        <v>97</v>
      </c>
      <c r="R10" s="113">
        <v>517</v>
      </c>
      <c r="S10" s="113">
        <v>498</v>
      </c>
      <c r="T10" s="113">
        <v>117</v>
      </c>
      <c r="U10" s="113">
        <v>498</v>
      </c>
      <c r="V10" s="113">
        <v>31</v>
      </c>
      <c r="W10" s="113">
        <v>490</v>
      </c>
      <c r="X10" s="113">
        <v>463</v>
      </c>
      <c r="Y10" s="113">
        <v>84</v>
      </c>
      <c r="Z10" s="113">
        <v>463</v>
      </c>
      <c r="AA10" s="113">
        <v>168</v>
      </c>
    </row>
    <row r="11" spans="1:28" s="3" customFormat="1" ht="22.5" customHeight="1" x14ac:dyDescent="0.2">
      <c r="B11" s="216" t="s">
        <v>151</v>
      </c>
      <c r="C11" s="217">
        <v>2362</v>
      </c>
      <c r="D11" s="217">
        <v>341</v>
      </c>
      <c r="E11" s="218">
        <v>2</v>
      </c>
      <c r="F11" s="217">
        <v>932</v>
      </c>
      <c r="G11" s="217">
        <v>5</v>
      </c>
      <c r="H11" s="219" t="s">
        <v>16</v>
      </c>
      <c r="I11" s="217">
        <v>7056</v>
      </c>
      <c r="J11" s="217">
        <v>2846</v>
      </c>
      <c r="K11" s="217">
        <v>959</v>
      </c>
      <c r="L11" s="215" t="s">
        <v>50</v>
      </c>
      <c r="M11" s="215" t="s">
        <v>50</v>
      </c>
      <c r="N11" s="215" t="s">
        <v>50</v>
      </c>
      <c r="O11" s="217">
        <v>464</v>
      </c>
      <c r="P11" s="217">
        <v>459</v>
      </c>
      <c r="Q11" s="217">
        <v>204</v>
      </c>
      <c r="R11" s="217">
        <v>538</v>
      </c>
      <c r="S11" s="217">
        <v>504</v>
      </c>
      <c r="T11" s="217">
        <v>139</v>
      </c>
      <c r="U11" s="217">
        <v>504</v>
      </c>
      <c r="V11" s="217">
        <v>11</v>
      </c>
      <c r="W11" s="217">
        <v>523</v>
      </c>
      <c r="X11" s="217">
        <v>473</v>
      </c>
      <c r="Y11" s="217">
        <v>109</v>
      </c>
      <c r="Z11" s="217">
        <v>473</v>
      </c>
      <c r="AA11" s="217">
        <v>102</v>
      </c>
    </row>
    <row r="12" spans="1:28" s="3" customFormat="1" ht="21.75" customHeight="1" x14ac:dyDescent="0.2">
      <c r="B12" s="216" t="s">
        <v>22</v>
      </c>
      <c r="C12" s="217">
        <v>2504</v>
      </c>
      <c r="D12" s="217">
        <v>342</v>
      </c>
      <c r="E12" s="215">
        <v>3</v>
      </c>
      <c r="F12" s="217">
        <v>985</v>
      </c>
      <c r="G12" s="217">
        <v>19</v>
      </c>
      <c r="H12" s="219">
        <v>1</v>
      </c>
      <c r="I12" s="217">
        <v>6949</v>
      </c>
      <c r="J12" s="217">
        <v>3478</v>
      </c>
      <c r="K12" s="217">
        <v>1233</v>
      </c>
      <c r="L12" s="215" t="s">
        <v>50</v>
      </c>
      <c r="M12" s="215" t="s">
        <v>50</v>
      </c>
      <c r="N12" s="215" t="s">
        <v>50</v>
      </c>
      <c r="O12" s="217">
        <v>511</v>
      </c>
      <c r="P12" s="217">
        <v>507</v>
      </c>
      <c r="Q12" s="217">
        <v>199</v>
      </c>
      <c r="R12" s="217">
        <v>522</v>
      </c>
      <c r="S12" s="217">
        <v>486</v>
      </c>
      <c r="T12" s="217">
        <v>132</v>
      </c>
      <c r="U12" s="217">
        <v>486</v>
      </c>
      <c r="V12" s="217">
        <v>12</v>
      </c>
      <c r="W12" s="217">
        <v>573</v>
      </c>
      <c r="X12" s="217">
        <v>522</v>
      </c>
      <c r="Y12" s="217">
        <v>102</v>
      </c>
      <c r="Z12" s="217">
        <v>522</v>
      </c>
      <c r="AA12" s="217">
        <v>100</v>
      </c>
    </row>
    <row r="13" spans="1:28" s="3" customFormat="1" ht="22.5" customHeight="1" x14ac:dyDescent="0.2">
      <c r="B13" s="216" t="s">
        <v>23</v>
      </c>
      <c r="C13" s="217">
        <v>2433</v>
      </c>
      <c r="D13" s="217">
        <v>298</v>
      </c>
      <c r="E13" s="215">
        <v>2</v>
      </c>
      <c r="F13" s="217">
        <v>1414</v>
      </c>
      <c r="G13" s="217">
        <v>46</v>
      </c>
      <c r="H13" s="219">
        <v>5</v>
      </c>
      <c r="I13" s="217">
        <v>16121</v>
      </c>
      <c r="J13" s="217">
        <v>3723</v>
      </c>
      <c r="K13" s="217">
        <v>1703</v>
      </c>
      <c r="L13" s="215" t="s">
        <v>51</v>
      </c>
      <c r="M13" s="215" t="s">
        <v>50</v>
      </c>
      <c r="N13" s="215" t="s">
        <v>50</v>
      </c>
      <c r="O13" s="217">
        <v>525</v>
      </c>
      <c r="P13" s="217">
        <v>517</v>
      </c>
      <c r="Q13" s="217">
        <v>160</v>
      </c>
      <c r="R13" s="217">
        <v>533</v>
      </c>
      <c r="S13" s="217">
        <v>490</v>
      </c>
      <c r="T13" s="217">
        <v>129</v>
      </c>
      <c r="U13" s="217">
        <v>490</v>
      </c>
      <c r="V13" s="217">
        <v>1</v>
      </c>
      <c r="W13" s="217">
        <v>592</v>
      </c>
      <c r="X13" s="217">
        <v>522</v>
      </c>
      <c r="Y13" s="217">
        <v>95</v>
      </c>
      <c r="Z13" s="217">
        <v>522</v>
      </c>
      <c r="AA13" s="217">
        <v>101</v>
      </c>
    </row>
    <row r="14" spans="1:28" s="3" customFormat="1" ht="22.5" customHeight="1" x14ac:dyDescent="0.2">
      <c r="B14" s="16" t="s">
        <v>24</v>
      </c>
      <c r="C14" s="220">
        <v>2734</v>
      </c>
      <c r="D14" s="217">
        <v>289</v>
      </c>
      <c r="E14" s="215">
        <v>4</v>
      </c>
      <c r="F14" s="217">
        <v>1448</v>
      </c>
      <c r="G14" s="217">
        <v>42</v>
      </c>
      <c r="H14" s="219">
        <v>3</v>
      </c>
      <c r="I14" s="221" t="s">
        <v>51</v>
      </c>
      <c r="J14" s="221" t="s">
        <v>51</v>
      </c>
      <c r="K14" s="221" t="s">
        <v>51</v>
      </c>
      <c r="L14" s="218">
        <v>8447</v>
      </c>
      <c r="M14" s="218">
        <v>2170</v>
      </c>
      <c r="N14" s="218">
        <v>330</v>
      </c>
      <c r="O14" s="217">
        <v>526</v>
      </c>
      <c r="P14" s="217">
        <v>516</v>
      </c>
      <c r="Q14" s="217">
        <v>251</v>
      </c>
      <c r="R14" s="217">
        <v>529</v>
      </c>
      <c r="S14" s="217">
        <v>485</v>
      </c>
      <c r="T14" s="217">
        <v>201</v>
      </c>
      <c r="U14" s="217">
        <v>485</v>
      </c>
      <c r="V14" s="217">
        <v>15</v>
      </c>
      <c r="W14" s="217">
        <v>506</v>
      </c>
      <c r="X14" s="217">
        <v>456</v>
      </c>
      <c r="Y14" s="217">
        <v>128</v>
      </c>
      <c r="Z14" s="217">
        <v>456</v>
      </c>
      <c r="AA14" s="217">
        <v>90</v>
      </c>
    </row>
    <row r="15" spans="1:28" s="3" customFormat="1" ht="22.5" customHeight="1" x14ac:dyDescent="0.2">
      <c r="B15" s="16" t="s">
        <v>25</v>
      </c>
      <c r="C15" s="222">
        <v>2776</v>
      </c>
      <c r="D15" s="217">
        <v>325</v>
      </c>
      <c r="E15" s="215">
        <v>3</v>
      </c>
      <c r="F15" s="217">
        <v>1713</v>
      </c>
      <c r="G15" s="217">
        <v>36</v>
      </c>
      <c r="H15" s="219" t="s">
        <v>16</v>
      </c>
      <c r="I15" s="221" t="s">
        <v>51</v>
      </c>
      <c r="J15" s="221" t="s">
        <v>51</v>
      </c>
      <c r="K15" s="221" t="s">
        <v>51</v>
      </c>
      <c r="L15" s="218">
        <v>9162</v>
      </c>
      <c r="M15" s="218">
        <v>2743</v>
      </c>
      <c r="N15" s="218">
        <v>338</v>
      </c>
      <c r="O15" s="217">
        <v>556</v>
      </c>
      <c r="P15" s="217">
        <v>551</v>
      </c>
      <c r="Q15" s="217">
        <v>256</v>
      </c>
      <c r="R15" s="217">
        <v>571</v>
      </c>
      <c r="S15" s="217">
        <v>533</v>
      </c>
      <c r="T15" s="217">
        <v>238</v>
      </c>
      <c r="U15" s="217">
        <v>533</v>
      </c>
      <c r="V15" s="217">
        <v>5</v>
      </c>
      <c r="W15" s="217">
        <v>560</v>
      </c>
      <c r="X15" s="217">
        <v>500</v>
      </c>
      <c r="Y15" s="217">
        <v>170</v>
      </c>
      <c r="Z15" s="217">
        <v>499</v>
      </c>
      <c r="AA15" s="217">
        <v>52</v>
      </c>
    </row>
    <row r="16" spans="1:28" s="3" customFormat="1" ht="9.75" customHeight="1" x14ac:dyDescent="0.2">
      <c r="A16" s="21"/>
      <c r="B16" s="22"/>
      <c r="C16" s="223"/>
      <c r="D16" s="224"/>
      <c r="E16" s="225"/>
      <c r="F16" s="224"/>
      <c r="G16" s="224"/>
      <c r="H16" s="226"/>
      <c r="I16" s="227"/>
      <c r="J16" s="227"/>
      <c r="K16" s="227"/>
      <c r="L16" s="228"/>
      <c r="M16" s="228"/>
      <c r="N16" s="228"/>
      <c r="O16" s="224"/>
      <c r="P16" s="224"/>
      <c r="Q16" s="224"/>
      <c r="R16" s="224"/>
      <c r="S16" s="224"/>
      <c r="T16" s="224"/>
      <c r="U16" s="224"/>
      <c r="V16" s="224"/>
      <c r="W16" s="224"/>
      <c r="X16" s="224"/>
      <c r="Y16" s="224"/>
      <c r="Z16" s="224"/>
      <c r="AA16" s="224"/>
      <c r="AB16" s="21"/>
    </row>
    <row r="17" spans="1:30" s="3" customFormat="1" ht="9.75" customHeight="1" x14ac:dyDescent="0.2">
      <c r="B17" s="16"/>
      <c r="C17" s="222"/>
      <c r="D17" s="217"/>
      <c r="E17" s="215"/>
      <c r="F17" s="217"/>
      <c r="G17" s="217"/>
      <c r="H17" s="219"/>
      <c r="I17" s="221"/>
      <c r="J17" s="221"/>
      <c r="K17" s="221"/>
      <c r="L17" s="218"/>
      <c r="M17" s="218"/>
      <c r="N17" s="218"/>
      <c r="O17" s="217"/>
      <c r="P17" s="217"/>
      <c r="Q17" s="217"/>
      <c r="R17" s="217"/>
      <c r="S17" s="217"/>
      <c r="T17" s="217"/>
      <c r="U17" s="217"/>
      <c r="V17" s="217"/>
      <c r="W17" s="217"/>
      <c r="X17" s="217"/>
      <c r="Y17" s="217"/>
      <c r="Z17" s="217"/>
      <c r="AA17" s="217"/>
    </row>
    <row r="18" spans="1:30" s="3" customFormat="1" ht="22.5" customHeight="1" x14ac:dyDescent="0.2">
      <c r="B18" s="16" t="s">
        <v>26</v>
      </c>
      <c r="C18" s="222">
        <v>2704</v>
      </c>
      <c r="D18" s="217">
        <v>331</v>
      </c>
      <c r="E18" s="215">
        <v>3</v>
      </c>
      <c r="F18" s="217">
        <v>1634</v>
      </c>
      <c r="G18" s="217">
        <v>42</v>
      </c>
      <c r="H18" s="219" t="s">
        <v>16</v>
      </c>
      <c r="I18" s="221" t="s">
        <v>51</v>
      </c>
      <c r="J18" s="221" t="s">
        <v>51</v>
      </c>
      <c r="K18" s="221" t="s">
        <v>51</v>
      </c>
      <c r="L18" s="218">
        <v>8523</v>
      </c>
      <c r="M18" s="218">
        <v>2506</v>
      </c>
      <c r="N18" s="218">
        <v>298</v>
      </c>
      <c r="O18" s="217">
        <v>551</v>
      </c>
      <c r="P18" s="217">
        <v>542</v>
      </c>
      <c r="Q18" s="217">
        <v>255</v>
      </c>
      <c r="R18" s="217">
        <v>562</v>
      </c>
      <c r="S18" s="217">
        <v>532</v>
      </c>
      <c r="T18" s="217">
        <v>213</v>
      </c>
      <c r="U18" s="217">
        <v>531</v>
      </c>
      <c r="V18" s="217">
        <v>8</v>
      </c>
      <c r="W18" s="217">
        <v>591</v>
      </c>
      <c r="X18" s="217">
        <v>538</v>
      </c>
      <c r="Y18" s="217">
        <v>196</v>
      </c>
      <c r="Z18" s="217">
        <v>535</v>
      </c>
      <c r="AA18" s="217">
        <v>83</v>
      </c>
    </row>
    <row r="19" spans="1:30" s="3" customFormat="1" ht="22.5" customHeight="1" x14ac:dyDescent="0.2">
      <c r="B19" s="15" t="s">
        <v>27</v>
      </c>
      <c r="C19" s="217">
        <v>2577</v>
      </c>
      <c r="D19" s="217">
        <v>295</v>
      </c>
      <c r="E19" s="215">
        <v>3</v>
      </c>
      <c r="F19" s="217">
        <v>1541</v>
      </c>
      <c r="G19" s="217">
        <v>48</v>
      </c>
      <c r="H19" s="219">
        <v>1</v>
      </c>
      <c r="I19" s="221" t="s">
        <v>51</v>
      </c>
      <c r="J19" s="221" t="s">
        <v>51</v>
      </c>
      <c r="K19" s="221" t="s">
        <v>51</v>
      </c>
      <c r="L19" s="218">
        <v>8575</v>
      </c>
      <c r="M19" s="218">
        <v>2412</v>
      </c>
      <c r="N19" s="218">
        <v>270</v>
      </c>
      <c r="O19" s="217">
        <v>585</v>
      </c>
      <c r="P19" s="217">
        <v>585</v>
      </c>
      <c r="Q19" s="217">
        <v>378</v>
      </c>
      <c r="R19" s="217">
        <v>568</v>
      </c>
      <c r="S19" s="217">
        <v>534</v>
      </c>
      <c r="T19" s="217">
        <v>197</v>
      </c>
      <c r="U19" s="217">
        <v>534</v>
      </c>
      <c r="V19" s="217">
        <v>10</v>
      </c>
      <c r="W19" s="217">
        <v>591</v>
      </c>
      <c r="X19" s="217">
        <v>496</v>
      </c>
      <c r="Y19" s="217">
        <v>133</v>
      </c>
      <c r="Z19" s="217">
        <v>494</v>
      </c>
      <c r="AA19" s="217">
        <v>76</v>
      </c>
    </row>
    <row r="20" spans="1:30" s="3" customFormat="1" ht="22.5" customHeight="1" x14ac:dyDescent="0.2">
      <c r="B20" s="15" t="s">
        <v>28</v>
      </c>
      <c r="C20" s="220">
        <v>2463</v>
      </c>
      <c r="D20" s="217">
        <v>259</v>
      </c>
      <c r="E20" s="215">
        <v>3</v>
      </c>
      <c r="F20" s="217">
        <v>1422</v>
      </c>
      <c r="G20" s="217">
        <v>36</v>
      </c>
      <c r="H20" s="219">
        <v>2</v>
      </c>
      <c r="I20" s="221" t="s">
        <v>51</v>
      </c>
      <c r="J20" s="221" t="s">
        <v>51</v>
      </c>
      <c r="K20" s="221" t="s">
        <v>51</v>
      </c>
      <c r="L20" s="218">
        <v>8705</v>
      </c>
      <c r="M20" s="218">
        <v>2338</v>
      </c>
      <c r="N20" s="218">
        <v>243</v>
      </c>
      <c r="O20" s="217">
        <v>551</v>
      </c>
      <c r="P20" s="217">
        <v>550</v>
      </c>
      <c r="Q20" s="217">
        <v>245</v>
      </c>
      <c r="R20" s="217">
        <v>590</v>
      </c>
      <c r="S20" s="217">
        <v>566</v>
      </c>
      <c r="T20" s="217">
        <v>185</v>
      </c>
      <c r="U20" s="217">
        <v>566</v>
      </c>
      <c r="V20" s="217">
        <v>5</v>
      </c>
      <c r="W20" s="217">
        <v>614</v>
      </c>
      <c r="X20" s="217">
        <v>578</v>
      </c>
      <c r="Y20" s="217">
        <v>150</v>
      </c>
      <c r="Z20" s="217">
        <v>578</v>
      </c>
      <c r="AA20" s="217">
        <v>75</v>
      </c>
    </row>
    <row r="21" spans="1:30" s="3" customFormat="1" ht="22.5" customHeight="1" x14ac:dyDescent="0.2">
      <c r="B21" s="16" t="s">
        <v>29</v>
      </c>
      <c r="C21" s="220">
        <v>2400</v>
      </c>
      <c r="D21" s="217">
        <v>205</v>
      </c>
      <c r="E21" s="215">
        <v>1</v>
      </c>
      <c r="F21" s="217">
        <v>1536</v>
      </c>
      <c r="G21" s="217">
        <v>36</v>
      </c>
      <c r="H21" s="219">
        <v>1</v>
      </c>
      <c r="I21" s="221" t="s">
        <v>51</v>
      </c>
      <c r="J21" s="221" t="s">
        <v>51</v>
      </c>
      <c r="K21" s="221" t="s">
        <v>51</v>
      </c>
      <c r="L21" s="218">
        <v>9626</v>
      </c>
      <c r="M21" s="218">
        <v>2533</v>
      </c>
      <c r="N21" s="218">
        <v>207</v>
      </c>
      <c r="O21" s="217">
        <v>535</v>
      </c>
      <c r="P21" s="217">
        <v>534</v>
      </c>
      <c r="Q21" s="217">
        <v>261</v>
      </c>
      <c r="R21" s="217">
        <v>563</v>
      </c>
      <c r="S21" s="217">
        <v>543</v>
      </c>
      <c r="T21" s="217">
        <v>254</v>
      </c>
      <c r="U21" s="217">
        <v>543</v>
      </c>
      <c r="V21" s="217">
        <v>14</v>
      </c>
      <c r="W21" s="217">
        <v>598</v>
      </c>
      <c r="X21" s="217">
        <v>562</v>
      </c>
      <c r="Y21" s="217">
        <v>206</v>
      </c>
      <c r="Z21" s="217">
        <v>560</v>
      </c>
      <c r="AA21" s="217">
        <v>104</v>
      </c>
    </row>
    <row r="22" spans="1:30" s="3" customFormat="1" ht="22.5" customHeight="1" x14ac:dyDescent="0.2">
      <c r="B22" s="16" t="s">
        <v>152</v>
      </c>
      <c r="C22" s="220">
        <v>2578</v>
      </c>
      <c r="D22" s="217">
        <v>195</v>
      </c>
      <c r="E22" s="215">
        <v>4</v>
      </c>
      <c r="F22" s="217">
        <v>1838</v>
      </c>
      <c r="G22" s="217">
        <v>59</v>
      </c>
      <c r="H22" s="219">
        <v>3</v>
      </c>
      <c r="I22" s="221" t="s">
        <v>50</v>
      </c>
      <c r="J22" s="221" t="s">
        <v>290</v>
      </c>
      <c r="K22" s="221" t="s">
        <v>50</v>
      </c>
      <c r="L22" s="218">
        <v>8596</v>
      </c>
      <c r="M22" s="218">
        <v>2534</v>
      </c>
      <c r="N22" s="218">
        <v>245</v>
      </c>
      <c r="O22" s="217">
        <v>543</v>
      </c>
      <c r="P22" s="217">
        <v>536</v>
      </c>
      <c r="Q22" s="217">
        <v>230</v>
      </c>
      <c r="R22" s="217">
        <v>560</v>
      </c>
      <c r="S22" s="217">
        <v>541</v>
      </c>
      <c r="T22" s="217">
        <v>216</v>
      </c>
      <c r="U22" s="217">
        <v>541</v>
      </c>
      <c r="V22" s="217">
        <v>14</v>
      </c>
      <c r="W22" s="217">
        <v>595</v>
      </c>
      <c r="X22" s="217">
        <v>568</v>
      </c>
      <c r="Y22" s="217">
        <v>149</v>
      </c>
      <c r="Z22" s="217">
        <v>568</v>
      </c>
      <c r="AA22" s="217">
        <v>93</v>
      </c>
    </row>
    <row r="23" spans="1:30" s="3" customFormat="1" ht="9.75" customHeight="1" x14ac:dyDescent="0.2">
      <c r="B23" s="16"/>
      <c r="C23" s="220"/>
      <c r="D23" s="217"/>
      <c r="E23" s="215"/>
      <c r="F23" s="217"/>
      <c r="G23" s="217"/>
      <c r="H23" s="219"/>
      <c r="I23" s="221"/>
      <c r="J23" s="221"/>
      <c r="K23" s="221"/>
      <c r="L23" s="218"/>
      <c r="M23" s="218"/>
      <c r="N23" s="218"/>
      <c r="O23" s="217"/>
      <c r="P23" s="217"/>
      <c r="Q23" s="217"/>
      <c r="R23" s="217"/>
      <c r="S23" s="217"/>
      <c r="T23" s="217"/>
      <c r="U23" s="217"/>
      <c r="V23" s="217"/>
      <c r="W23" s="217"/>
      <c r="X23" s="217"/>
      <c r="Y23" s="217"/>
      <c r="Z23" s="217"/>
      <c r="AA23" s="217"/>
    </row>
    <row r="24" spans="1:30" s="3" customFormat="1" ht="22.5" customHeight="1" x14ac:dyDescent="0.2">
      <c r="B24" s="16" t="s">
        <v>31</v>
      </c>
      <c r="C24" s="220">
        <v>2661</v>
      </c>
      <c r="D24" s="217">
        <v>192</v>
      </c>
      <c r="E24" s="215">
        <v>4</v>
      </c>
      <c r="F24" s="217">
        <v>1602</v>
      </c>
      <c r="G24" s="217">
        <v>38</v>
      </c>
      <c r="H24" s="219">
        <v>1</v>
      </c>
      <c r="I24" s="221" t="s">
        <v>50</v>
      </c>
      <c r="J24" s="221" t="s">
        <v>50</v>
      </c>
      <c r="K24" s="221" t="s">
        <v>50</v>
      </c>
      <c r="L24" s="218">
        <v>8376</v>
      </c>
      <c r="M24" s="218">
        <v>2462</v>
      </c>
      <c r="N24" s="218">
        <v>230</v>
      </c>
      <c r="O24" s="217">
        <v>544</v>
      </c>
      <c r="P24" s="217">
        <v>537</v>
      </c>
      <c r="Q24" s="217">
        <v>275</v>
      </c>
      <c r="R24" s="217">
        <v>544</v>
      </c>
      <c r="S24" s="217">
        <v>526</v>
      </c>
      <c r="T24" s="217">
        <v>216</v>
      </c>
      <c r="U24" s="217">
        <v>526</v>
      </c>
      <c r="V24" s="217">
        <v>7</v>
      </c>
      <c r="W24" s="217">
        <v>555</v>
      </c>
      <c r="X24" s="217">
        <v>539</v>
      </c>
      <c r="Y24" s="217">
        <v>185</v>
      </c>
      <c r="Z24" s="217">
        <v>538</v>
      </c>
      <c r="AA24" s="217">
        <v>64</v>
      </c>
    </row>
    <row r="25" spans="1:30" s="3" customFormat="1" ht="22.5" customHeight="1" x14ac:dyDescent="0.2">
      <c r="B25" s="16" t="s">
        <v>291</v>
      </c>
      <c r="C25" s="220">
        <v>2613</v>
      </c>
      <c r="D25" s="217">
        <v>151</v>
      </c>
      <c r="E25" s="215">
        <v>4</v>
      </c>
      <c r="F25" s="217">
        <v>1698</v>
      </c>
      <c r="G25" s="217">
        <v>24</v>
      </c>
      <c r="H25" s="219" t="s">
        <v>16</v>
      </c>
      <c r="I25" s="221" t="s">
        <v>50</v>
      </c>
      <c r="J25" s="221" t="s">
        <v>290</v>
      </c>
      <c r="K25" s="221" t="s">
        <v>50</v>
      </c>
      <c r="L25" s="218">
        <v>8003</v>
      </c>
      <c r="M25" s="218">
        <v>2465</v>
      </c>
      <c r="N25" s="218">
        <v>228</v>
      </c>
      <c r="O25" s="217">
        <v>560</v>
      </c>
      <c r="P25" s="217">
        <v>543</v>
      </c>
      <c r="Q25" s="217">
        <v>187</v>
      </c>
      <c r="R25" s="217">
        <v>551</v>
      </c>
      <c r="S25" s="217">
        <v>552</v>
      </c>
      <c r="T25" s="217">
        <v>231</v>
      </c>
      <c r="U25" s="217">
        <v>552</v>
      </c>
      <c r="V25" s="217">
        <v>8</v>
      </c>
      <c r="W25" s="217">
        <v>598</v>
      </c>
      <c r="X25" s="217">
        <v>588</v>
      </c>
      <c r="Y25" s="217">
        <v>185</v>
      </c>
      <c r="Z25" s="217">
        <v>586</v>
      </c>
      <c r="AA25" s="217">
        <v>72</v>
      </c>
      <c r="AD25" s="229"/>
    </row>
    <row r="26" spans="1:30" s="3" customFormat="1" ht="22.5" customHeight="1" x14ac:dyDescent="0.2">
      <c r="B26" s="15" t="s">
        <v>292</v>
      </c>
      <c r="C26" s="217">
        <v>2531</v>
      </c>
      <c r="D26" s="217">
        <v>107</v>
      </c>
      <c r="E26" s="215">
        <v>1</v>
      </c>
      <c r="F26" s="217">
        <v>1669</v>
      </c>
      <c r="G26" s="217">
        <v>24</v>
      </c>
      <c r="H26" s="219">
        <v>1</v>
      </c>
      <c r="I26" s="221" t="s">
        <v>50</v>
      </c>
      <c r="J26" s="221" t="s">
        <v>50</v>
      </c>
      <c r="K26" s="221" t="s">
        <v>50</v>
      </c>
      <c r="L26" s="218">
        <v>7670</v>
      </c>
      <c r="M26" s="218">
        <v>2445</v>
      </c>
      <c r="N26" s="218">
        <v>194</v>
      </c>
      <c r="O26" s="217">
        <v>509</v>
      </c>
      <c r="P26" s="217">
        <v>507</v>
      </c>
      <c r="Q26" s="217">
        <v>237</v>
      </c>
      <c r="R26" s="217">
        <v>550</v>
      </c>
      <c r="S26" s="217">
        <v>546</v>
      </c>
      <c r="T26" s="217">
        <v>235</v>
      </c>
      <c r="U26" s="217">
        <v>546</v>
      </c>
      <c r="V26" s="217">
        <v>13</v>
      </c>
      <c r="W26" s="217">
        <v>573</v>
      </c>
      <c r="X26" s="217">
        <v>570</v>
      </c>
      <c r="Y26" s="217">
        <v>172</v>
      </c>
      <c r="Z26" s="217">
        <v>570</v>
      </c>
      <c r="AA26" s="217">
        <v>82</v>
      </c>
    </row>
    <row r="27" spans="1:30" s="3" customFormat="1" ht="22.5" customHeight="1" x14ac:dyDescent="0.2">
      <c r="B27" s="15" t="s">
        <v>293</v>
      </c>
      <c r="C27" s="217">
        <v>2345</v>
      </c>
      <c r="D27" s="217">
        <v>103</v>
      </c>
      <c r="E27" s="215">
        <v>5</v>
      </c>
      <c r="F27" s="217">
        <v>1514</v>
      </c>
      <c r="G27" s="217">
        <v>26</v>
      </c>
      <c r="H27" s="219" t="s">
        <v>16</v>
      </c>
      <c r="I27" s="221" t="s">
        <v>50</v>
      </c>
      <c r="J27" s="221" t="s">
        <v>50</v>
      </c>
      <c r="K27" s="221" t="s">
        <v>50</v>
      </c>
      <c r="L27" s="218">
        <v>7444</v>
      </c>
      <c r="M27" s="218">
        <v>2450</v>
      </c>
      <c r="N27" s="218">
        <v>218</v>
      </c>
      <c r="O27" s="217">
        <v>504</v>
      </c>
      <c r="P27" s="217">
        <v>519</v>
      </c>
      <c r="Q27" s="217">
        <v>278</v>
      </c>
      <c r="R27" s="217">
        <v>531</v>
      </c>
      <c r="S27" s="217">
        <v>524</v>
      </c>
      <c r="T27" s="217">
        <v>259</v>
      </c>
      <c r="U27" s="217">
        <v>523</v>
      </c>
      <c r="V27" s="217">
        <v>6</v>
      </c>
      <c r="W27" s="217">
        <v>569</v>
      </c>
      <c r="X27" s="217">
        <v>566</v>
      </c>
      <c r="Y27" s="217">
        <v>211</v>
      </c>
      <c r="Z27" s="217">
        <v>565</v>
      </c>
      <c r="AA27" s="217">
        <v>50</v>
      </c>
    </row>
    <row r="28" spans="1:30" s="3" customFormat="1" ht="22.5" customHeight="1" x14ac:dyDescent="0.2">
      <c r="B28" s="97" t="s">
        <v>294</v>
      </c>
      <c r="C28" s="230">
        <v>2323</v>
      </c>
      <c r="D28" s="3">
        <v>142</v>
      </c>
      <c r="E28" s="3">
        <v>6</v>
      </c>
      <c r="F28" s="231">
        <v>1506</v>
      </c>
      <c r="G28" s="3">
        <v>22</v>
      </c>
      <c r="H28" s="33" t="s">
        <v>16</v>
      </c>
      <c r="I28" s="33" t="s">
        <v>50</v>
      </c>
      <c r="J28" s="33" t="s">
        <v>50</v>
      </c>
      <c r="K28" s="33" t="s">
        <v>50</v>
      </c>
      <c r="L28" s="231">
        <v>7296</v>
      </c>
      <c r="M28" s="231">
        <v>2300</v>
      </c>
      <c r="N28" s="232">
        <v>185</v>
      </c>
      <c r="O28" s="3">
        <v>464</v>
      </c>
      <c r="P28" s="3">
        <v>453</v>
      </c>
      <c r="Q28" s="3">
        <v>236</v>
      </c>
      <c r="R28" s="3">
        <v>523</v>
      </c>
      <c r="S28" s="3">
        <v>527</v>
      </c>
      <c r="T28" s="3">
        <v>271</v>
      </c>
      <c r="U28" s="3">
        <v>527</v>
      </c>
      <c r="V28" s="3">
        <v>7</v>
      </c>
      <c r="W28" s="3">
        <v>548</v>
      </c>
      <c r="X28" s="3">
        <v>545</v>
      </c>
      <c r="Y28" s="3">
        <v>247</v>
      </c>
      <c r="Z28" s="3">
        <v>545</v>
      </c>
      <c r="AA28" s="3">
        <v>52</v>
      </c>
    </row>
    <row r="29" spans="1:30" s="3" customFormat="1" ht="7.8" customHeight="1" x14ac:dyDescent="0.2">
      <c r="B29" s="97"/>
      <c r="C29" s="231"/>
      <c r="F29" s="231"/>
      <c r="H29" s="33"/>
      <c r="I29" s="33"/>
      <c r="J29" s="33"/>
      <c r="K29" s="33"/>
      <c r="L29" s="231"/>
      <c r="M29" s="231"/>
      <c r="N29" s="232"/>
    </row>
    <row r="30" spans="1:30" s="3" customFormat="1" ht="22.5" customHeight="1" x14ac:dyDescent="0.2">
      <c r="B30" s="15" t="s">
        <v>451</v>
      </c>
      <c r="C30" s="231">
        <v>1854</v>
      </c>
      <c r="D30" s="3">
        <v>210</v>
      </c>
      <c r="E30" s="3">
        <v>3</v>
      </c>
      <c r="F30" s="231">
        <v>1230</v>
      </c>
      <c r="G30" s="3">
        <v>24</v>
      </c>
      <c r="H30" s="33">
        <v>1</v>
      </c>
      <c r="I30" s="33" t="s">
        <v>50</v>
      </c>
      <c r="J30" s="33" t="s">
        <v>50</v>
      </c>
      <c r="K30" s="33" t="s">
        <v>50</v>
      </c>
      <c r="L30" s="231">
        <v>7296</v>
      </c>
      <c r="M30" s="231">
        <v>2307</v>
      </c>
      <c r="N30" s="3">
        <v>203</v>
      </c>
      <c r="O30" s="3">
        <v>500</v>
      </c>
      <c r="P30" s="3">
        <v>493</v>
      </c>
      <c r="Q30" s="3">
        <v>218</v>
      </c>
      <c r="R30" s="3">
        <v>501</v>
      </c>
      <c r="S30" s="3">
        <v>506</v>
      </c>
      <c r="T30" s="3">
        <v>213</v>
      </c>
      <c r="U30" s="3">
        <v>505</v>
      </c>
      <c r="V30" s="3">
        <v>5</v>
      </c>
      <c r="W30" s="3">
        <v>525</v>
      </c>
      <c r="X30" s="3">
        <v>510</v>
      </c>
      <c r="Y30" s="3">
        <v>195</v>
      </c>
      <c r="Z30" s="3">
        <v>510</v>
      </c>
      <c r="AA30" s="3">
        <v>74</v>
      </c>
    </row>
    <row r="31" spans="1:30" s="3" customFormat="1" ht="22.5" customHeight="1" x14ac:dyDescent="0.2">
      <c r="A31" s="28"/>
      <c r="B31" s="233" t="s">
        <v>480</v>
      </c>
      <c r="C31" s="234">
        <v>1913</v>
      </c>
      <c r="D31" s="28">
        <v>183</v>
      </c>
      <c r="E31" s="28">
        <v>1</v>
      </c>
      <c r="F31" s="234">
        <v>1372</v>
      </c>
      <c r="G31" s="28">
        <v>18</v>
      </c>
      <c r="H31" s="114" t="s">
        <v>16</v>
      </c>
      <c r="I31" s="114" t="s">
        <v>50</v>
      </c>
      <c r="J31" s="114" t="s">
        <v>50</v>
      </c>
      <c r="K31" s="114" t="s">
        <v>50</v>
      </c>
      <c r="L31" s="234">
        <v>7066</v>
      </c>
      <c r="M31" s="234">
        <v>2385</v>
      </c>
      <c r="N31" s="28">
        <v>241</v>
      </c>
      <c r="O31" s="28">
        <v>458</v>
      </c>
      <c r="P31" s="28">
        <v>453</v>
      </c>
      <c r="Q31" s="28">
        <v>229</v>
      </c>
      <c r="R31" s="28">
        <v>494</v>
      </c>
      <c r="S31" s="28">
        <v>487</v>
      </c>
      <c r="T31" s="28">
        <v>147</v>
      </c>
      <c r="U31" s="28">
        <v>487</v>
      </c>
      <c r="V31" s="28">
        <v>5</v>
      </c>
      <c r="W31" s="28">
        <v>564</v>
      </c>
      <c r="X31" s="28">
        <v>566</v>
      </c>
      <c r="Y31" s="28">
        <v>240</v>
      </c>
      <c r="Z31" s="28">
        <v>566</v>
      </c>
      <c r="AA31" s="28">
        <v>50</v>
      </c>
      <c r="AB31" s="28"/>
    </row>
    <row r="32" spans="1:30" s="3" customFormat="1" ht="22.2" customHeight="1" x14ac:dyDescent="0.2">
      <c r="A32" s="86" t="s">
        <v>295</v>
      </c>
      <c r="B32" s="2"/>
      <c r="C32" s="86"/>
      <c r="D32" s="86"/>
      <c r="E32" s="86"/>
      <c r="F32" s="86"/>
      <c r="G32" s="86"/>
      <c r="H32" s="86"/>
      <c r="I32" s="86"/>
      <c r="J32" s="86"/>
      <c r="K32" s="86"/>
      <c r="L32" s="86"/>
      <c r="M32" s="86"/>
      <c r="N32" s="86"/>
      <c r="O32" s="86"/>
      <c r="P32" s="86"/>
      <c r="Q32" s="86"/>
      <c r="R32" s="86"/>
      <c r="S32" s="86"/>
      <c r="T32" s="86"/>
      <c r="X32" s="86"/>
      <c r="Y32" s="86"/>
      <c r="Z32" s="86"/>
      <c r="AA32" s="98" t="s">
        <v>296</v>
      </c>
      <c r="AB32" s="86"/>
    </row>
    <row r="33" spans="1:28" s="3" customFormat="1" ht="22.5" customHeight="1" x14ac:dyDescent="0.2">
      <c r="A33" s="86" t="s">
        <v>297</v>
      </c>
      <c r="B33" s="2"/>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row>
    <row r="34" spans="1:28" s="3" customFormat="1" ht="22.5" customHeight="1" x14ac:dyDescent="0.2">
      <c r="A34" s="86" t="s">
        <v>298</v>
      </c>
      <c r="B34" s="2"/>
      <c r="C34" s="86"/>
      <c r="D34" s="86"/>
      <c r="E34" s="86"/>
      <c r="F34" s="86"/>
      <c r="G34" s="86"/>
      <c r="H34" s="86"/>
      <c r="I34" s="86"/>
      <c r="J34" s="86"/>
      <c r="K34" s="86"/>
      <c r="L34" s="86"/>
      <c r="M34" s="86"/>
      <c r="N34" s="86"/>
      <c r="O34" s="86"/>
      <c r="P34" s="86"/>
      <c r="Q34" s="86"/>
    </row>
    <row r="35" spans="1:28" s="3" customFormat="1" ht="22.5" customHeight="1" x14ac:dyDescent="0.2">
      <c r="A35" s="3" t="s">
        <v>299</v>
      </c>
    </row>
    <row r="36" spans="1:28" s="3" customFormat="1" ht="22.5" customHeight="1" x14ac:dyDescent="0.2">
      <c r="A36" s="3" t="s">
        <v>300</v>
      </c>
    </row>
    <row r="37" spans="1:28" s="3" customFormat="1" ht="22.5" customHeight="1" x14ac:dyDescent="0.2">
      <c r="A37" s="235" t="s">
        <v>495</v>
      </c>
    </row>
  </sheetData>
  <mergeCells count="2">
    <mergeCell ref="I3:K3"/>
    <mergeCell ref="I4:K4"/>
  </mergeCells>
  <phoneticPr fontId="6"/>
  <printOptions horizontalCentered="1"/>
  <pageMargins left="0.62992125984251968" right="0.51181102362204722" top="0.74803149606299213" bottom="0.51181102362204722" header="0.51181102362204722" footer="0.51181102362204722"/>
  <pageSetup paperSize="9" scale="60" orientation="landscape" r:id="rId1"/>
  <headerFooter alignWithMargins="0"/>
  <colBreaks count="1" manualBreakCount="1">
    <brk id="14" max="30"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0026B-AEFB-4A9A-8062-1080B311723B}">
  <sheetPr transitionEvaluation="1"/>
  <dimension ref="A1:N35"/>
  <sheetViews>
    <sheetView view="pageBreakPreview" zoomScale="70" zoomScaleNormal="75" zoomScaleSheetLayoutView="70" workbookViewId="0">
      <pane ySplit="5" topLeftCell="A6" activePane="bottomLeft" state="frozen"/>
      <selection sqref="A1:XFD1"/>
      <selection pane="bottomLeft" sqref="A1:XFD1"/>
    </sheetView>
  </sheetViews>
  <sheetFormatPr defaultColWidth="11.6640625" defaultRowHeight="22.5" customHeight="1" x14ac:dyDescent="0.2"/>
  <cols>
    <col min="1" max="1" width="1.6640625" style="116" customWidth="1"/>
    <col min="2" max="2" width="12.6640625" style="116" customWidth="1"/>
    <col min="3" max="4" width="7.6640625" style="116" customWidth="1"/>
    <col min="5" max="7" width="6.6640625" style="116" customWidth="1"/>
    <col min="8" max="13" width="7.6640625" style="116" customWidth="1"/>
    <col min="14" max="14" width="1.6640625" style="116" customWidth="1"/>
    <col min="15" max="256" width="11.6640625" style="116"/>
    <col min="257" max="257" width="1.6640625" style="116" customWidth="1"/>
    <col min="258" max="258" width="12.6640625" style="116" customWidth="1"/>
    <col min="259" max="260" width="7.6640625" style="116" customWidth="1"/>
    <col min="261" max="263" width="6.6640625" style="116" customWidth="1"/>
    <col min="264" max="269" width="7.6640625" style="116" customWidth="1"/>
    <col min="270" max="270" width="1.6640625" style="116" customWidth="1"/>
    <col min="271" max="512" width="11.6640625" style="116"/>
    <col min="513" max="513" width="1.6640625" style="116" customWidth="1"/>
    <col min="514" max="514" width="12.6640625" style="116" customWidth="1"/>
    <col min="515" max="516" width="7.6640625" style="116" customWidth="1"/>
    <col min="517" max="519" width="6.6640625" style="116" customWidth="1"/>
    <col min="520" max="525" width="7.6640625" style="116" customWidth="1"/>
    <col min="526" max="526" width="1.6640625" style="116" customWidth="1"/>
    <col min="527" max="768" width="11.6640625" style="116"/>
    <col min="769" max="769" width="1.6640625" style="116" customWidth="1"/>
    <col min="770" max="770" width="12.6640625" style="116" customWidth="1"/>
    <col min="771" max="772" width="7.6640625" style="116" customWidth="1"/>
    <col min="773" max="775" width="6.6640625" style="116" customWidth="1"/>
    <col min="776" max="781" width="7.6640625" style="116" customWidth="1"/>
    <col min="782" max="782" width="1.6640625" style="116" customWidth="1"/>
    <col min="783" max="1024" width="11.6640625" style="116"/>
    <col min="1025" max="1025" width="1.6640625" style="116" customWidth="1"/>
    <col min="1026" max="1026" width="12.6640625" style="116" customWidth="1"/>
    <col min="1027" max="1028" width="7.6640625" style="116" customWidth="1"/>
    <col min="1029" max="1031" width="6.6640625" style="116" customWidth="1"/>
    <col min="1032" max="1037" width="7.6640625" style="116" customWidth="1"/>
    <col min="1038" max="1038" width="1.6640625" style="116" customWidth="1"/>
    <col min="1039" max="1280" width="11.6640625" style="116"/>
    <col min="1281" max="1281" width="1.6640625" style="116" customWidth="1"/>
    <col min="1282" max="1282" width="12.6640625" style="116" customWidth="1"/>
    <col min="1283" max="1284" width="7.6640625" style="116" customWidth="1"/>
    <col min="1285" max="1287" width="6.6640625" style="116" customWidth="1"/>
    <col min="1288" max="1293" width="7.6640625" style="116" customWidth="1"/>
    <col min="1294" max="1294" width="1.6640625" style="116" customWidth="1"/>
    <col min="1295" max="1536" width="11.6640625" style="116"/>
    <col min="1537" max="1537" width="1.6640625" style="116" customWidth="1"/>
    <col min="1538" max="1538" width="12.6640625" style="116" customWidth="1"/>
    <col min="1539" max="1540" width="7.6640625" style="116" customWidth="1"/>
    <col min="1541" max="1543" width="6.6640625" style="116" customWidth="1"/>
    <col min="1544" max="1549" width="7.6640625" style="116" customWidth="1"/>
    <col min="1550" max="1550" width="1.6640625" style="116" customWidth="1"/>
    <col min="1551" max="1792" width="11.6640625" style="116"/>
    <col min="1793" max="1793" width="1.6640625" style="116" customWidth="1"/>
    <col min="1794" max="1794" width="12.6640625" style="116" customWidth="1"/>
    <col min="1795" max="1796" width="7.6640625" style="116" customWidth="1"/>
    <col min="1797" max="1799" width="6.6640625" style="116" customWidth="1"/>
    <col min="1800" max="1805" width="7.6640625" style="116" customWidth="1"/>
    <col min="1806" max="1806" width="1.6640625" style="116" customWidth="1"/>
    <col min="1807" max="2048" width="11.6640625" style="116"/>
    <col min="2049" max="2049" width="1.6640625" style="116" customWidth="1"/>
    <col min="2050" max="2050" width="12.6640625" style="116" customWidth="1"/>
    <col min="2051" max="2052" width="7.6640625" style="116" customWidth="1"/>
    <col min="2053" max="2055" width="6.6640625" style="116" customWidth="1"/>
    <col min="2056" max="2061" width="7.6640625" style="116" customWidth="1"/>
    <col min="2062" max="2062" width="1.6640625" style="116" customWidth="1"/>
    <col min="2063" max="2304" width="11.6640625" style="116"/>
    <col min="2305" max="2305" width="1.6640625" style="116" customWidth="1"/>
    <col min="2306" max="2306" width="12.6640625" style="116" customWidth="1"/>
    <col min="2307" max="2308" width="7.6640625" style="116" customWidth="1"/>
    <col min="2309" max="2311" width="6.6640625" style="116" customWidth="1"/>
    <col min="2312" max="2317" width="7.6640625" style="116" customWidth="1"/>
    <col min="2318" max="2318" width="1.6640625" style="116" customWidth="1"/>
    <col min="2319" max="2560" width="11.6640625" style="116"/>
    <col min="2561" max="2561" width="1.6640625" style="116" customWidth="1"/>
    <col min="2562" max="2562" width="12.6640625" style="116" customWidth="1"/>
    <col min="2563" max="2564" width="7.6640625" style="116" customWidth="1"/>
    <col min="2565" max="2567" width="6.6640625" style="116" customWidth="1"/>
    <col min="2568" max="2573" width="7.6640625" style="116" customWidth="1"/>
    <col min="2574" max="2574" width="1.6640625" style="116" customWidth="1"/>
    <col min="2575" max="2816" width="11.6640625" style="116"/>
    <col min="2817" max="2817" width="1.6640625" style="116" customWidth="1"/>
    <col min="2818" max="2818" width="12.6640625" style="116" customWidth="1"/>
    <col min="2819" max="2820" width="7.6640625" style="116" customWidth="1"/>
    <col min="2821" max="2823" width="6.6640625" style="116" customWidth="1"/>
    <col min="2824" max="2829" width="7.6640625" style="116" customWidth="1"/>
    <col min="2830" max="2830" width="1.6640625" style="116" customWidth="1"/>
    <col min="2831" max="3072" width="11.6640625" style="116"/>
    <col min="3073" max="3073" width="1.6640625" style="116" customWidth="1"/>
    <col min="3074" max="3074" width="12.6640625" style="116" customWidth="1"/>
    <col min="3075" max="3076" width="7.6640625" style="116" customWidth="1"/>
    <col min="3077" max="3079" width="6.6640625" style="116" customWidth="1"/>
    <col min="3080" max="3085" width="7.6640625" style="116" customWidth="1"/>
    <col min="3086" max="3086" width="1.6640625" style="116" customWidth="1"/>
    <col min="3087" max="3328" width="11.6640625" style="116"/>
    <col min="3329" max="3329" width="1.6640625" style="116" customWidth="1"/>
    <col min="3330" max="3330" width="12.6640625" style="116" customWidth="1"/>
    <col min="3331" max="3332" width="7.6640625" style="116" customWidth="1"/>
    <col min="3333" max="3335" width="6.6640625" style="116" customWidth="1"/>
    <col min="3336" max="3341" width="7.6640625" style="116" customWidth="1"/>
    <col min="3342" max="3342" width="1.6640625" style="116" customWidth="1"/>
    <col min="3343" max="3584" width="11.6640625" style="116"/>
    <col min="3585" max="3585" width="1.6640625" style="116" customWidth="1"/>
    <col min="3586" max="3586" width="12.6640625" style="116" customWidth="1"/>
    <col min="3587" max="3588" width="7.6640625" style="116" customWidth="1"/>
    <col min="3589" max="3591" width="6.6640625" style="116" customWidth="1"/>
    <col min="3592" max="3597" width="7.6640625" style="116" customWidth="1"/>
    <col min="3598" max="3598" width="1.6640625" style="116" customWidth="1"/>
    <col min="3599" max="3840" width="11.6640625" style="116"/>
    <col min="3841" max="3841" width="1.6640625" style="116" customWidth="1"/>
    <col min="3842" max="3842" width="12.6640625" style="116" customWidth="1"/>
    <col min="3843" max="3844" width="7.6640625" style="116" customWidth="1"/>
    <col min="3845" max="3847" width="6.6640625" style="116" customWidth="1"/>
    <col min="3848" max="3853" width="7.6640625" style="116" customWidth="1"/>
    <col min="3854" max="3854" width="1.6640625" style="116" customWidth="1"/>
    <col min="3855" max="4096" width="11.6640625" style="116"/>
    <col min="4097" max="4097" width="1.6640625" style="116" customWidth="1"/>
    <col min="4098" max="4098" width="12.6640625" style="116" customWidth="1"/>
    <col min="4099" max="4100" width="7.6640625" style="116" customWidth="1"/>
    <col min="4101" max="4103" width="6.6640625" style="116" customWidth="1"/>
    <col min="4104" max="4109" width="7.6640625" style="116" customWidth="1"/>
    <col min="4110" max="4110" width="1.6640625" style="116" customWidth="1"/>
    <col min="4111" max="4352" width="11.6640625" style="116"/>
    <col min="4353" max="4353" width="1.6640625" style="116" customWidth="1"/>
    <col min="4354" max="4354" width="12.6640625" style="116" customWidth="1"/>
    <col min="4355" max="4356" width="7.6640625" style="116" customWidth="1"/>
    <col min="4357" max="4359" width="6.6640625" style="116" customWidth="1"/>
    <col min="4360" max="4365" width="7.6640625" style="116" customWidth="1"/>
    <col min="4366" max="4366" width="1.6640625" style="116" customWidth="1"/>
    <col min="4367" max="4608" width="11.6640625" style="116"/>
    <col min="4609" max="4609" width="1.6640625" style="116" customWidth="1"/>
    <col min="4610" max="4610" width="12.6640625" style="116" customWidth="1"/>
    <col min="4611" max="4612" width="7.6640625" style="116" customWidth="1"/>
    <col min="4613" max="4615" width="6.6640625" style="116" customWidth="1"/>
    <col min="4616" max="4621" width="7.6640625" style="116" customWidth="1"/>
    <col min="4622" max="4622" width="1.6640625" style="116" customWidth="1"/>
    <col min="4623" max="4864" width="11.6640625" style="116"/>
    <col min="4865" max="4865" width="1.6640625" style="116" customWidth="1"/>
    <col min="4866" max="4866" width="12.6640625" style="116" customWidth="1"/>
    <col min="4867" max="4868" width="7.6640625" style="116" customWidth="1"/>
    <col min="4869" max="4871" width="6.6640625" style="116" customWidth="1"/>
    <col min="4872" max="4877" width="7.6640625" style="116" customWidth="1"/>
    <col min="4878" max="4878" width="1.6640625" style="116" customWidth="1"/>
    <col min="4879" max="5120" width="11.6640625" style="116"/>
    <col min="5121" max="5121" width="1.6640625" style="116" customWidth="1"/>
    <col min="5122" max="5122" width="12.6640625" style="116" customWidth="1"/>
    <col min="5123" max="5124" width="7.6640625" style="116" customWidth="1"/>
    <col min="5125" max="5127" width="6.6640625" style="116" customWidth="1"/>
    <col min="5128" max="5133" width="7.6640625" style="116" customWidth="1"/>
    <col min="5134" max="5134" width="1.6640625" style="116" customWidth="1"/>
    <col min="5135" max="5376" width="11.6640625" style="116"/>
    <col min="5377" max="5377" width="1.6640625" style="116" customWidth="1"/>
    <col min="5378" max="5378" width="12.6640625" style="116" customWidth="1"/>
    <col min="5379" max="5380" width="7.6640625" style="116" customWidth="1"/>
    <col min="5381" max="5383" width="6.6640625" style="116" customWidth="1"/>
    <col min="5384" max="5389" width="7.6640625" style="116" customWidth="1"/>
    <col min="5390" max="5390" width="1.6640625" style="116" customWidth="1"/>
    <col min="5391" max="5632" width="11.6640625" style="116"/>
    <col min="5633" max="5633" width="1.6640625" style="116" customWidth="1"/>
    <col min="5634" max="5634" width="12.6640625" style="116" customWidth="1"/>
    <col min="5635" max="5636" width="7.6640625" style="116" customWidth="1"/>
    <col min="5637" max="5639" width="6.6640625" style="116" customWidth="1"/>
    <col min="5640" max="5645" width="7.6640625" style="116" customWidth="1"/>
    <col min="5646" max="5646" width="1.6640625" style="116" customWidth="1"/>
    <col min="5647" max="5888" width="11.6640625" style="116"/>
    <col min="5889" max="5889" width="1.6640625" style="116" customWidth="1"/>
    <col min="5890" max="5890" width="12.6640625" style="116" customWidth="1"/>
    <col min="5891" max="5892" width="7.6640625" style="116" customWidth="1"/>
    <col min="5893" max="5895" width="6.6640625" style="116" customWidth="1"/>
    <col min="5896" max="5901" width="7.6640625" style="116" customWidth="1"/>
    <col min="5902" max="5902" width="1.6640625" style="116" customWidth="1"/>
    <col min="5903" max="6144" width="11.6640625" style="116"/>
    <col min="6145" max="6145" width="1.6640625" style="116" customWidth="1"/>
    <col min="6146" max="6146" width="12.6640625" style="116" customWidth="1"/>
    <col min="6147" max="6148" width="7.6640625" style="116" customWidth="1"/>
    <col min="6149" max="6151" width="6.6640625" style="116" customWidth="1"/>
    <col min="6152" max="6157" width="7.6640625" style="116" customWidth="1"/>
    <col min="6158" max="6158" width="1.6640625" style="116" customWidth="1"/>
    <col min="6159" max="6400" width="11.6640625" style="116"/>
    <col min="6401" max="6401" width="1.6640625" style="116" customWidth="1"/>
    <col min="6402" max="6402" width="12.6640625" style="116" customWidth="1"/>
    <col min="6403" max="6404" width="7.6640625" style="116" customWidth="1"/>
    <col min="6405" max="6407" width="6.6640625" style="116" customWidth="1"/>
    <col min="6408" max="6413" width="7.6640625" style="116" customWidth="1"/>
    <col min="6414" max="6414" width="1.6640625" style="116" customWidth="1"/>
    <col min="6415" max="6656" width="11.6640625" style="116"/>
    <col min="6657" max="6657" width="1.6640625" style="116" customWidth="1"/>
    <col min="6658" max="6658" width="12.6640625" style="116" customWidth="1"/>
    <col min="6659" max="6660" width="7.6640625" style="116" customWidth="1"/>
    <col min="6661" max="6663" width="6.6640625" style="116" customWidth="1"/>
    <col min="6664" max="6669" width="7.6640625" style="116" customWidth="1"/>
    <col min="6670" max="6670" width="1.6640625" style="116" customWidth="1"/>
    <col min="6671" max="6912" width="11.6640625" style="116"/>
    <col min="6913" max="6913" width="1.6640625" style="116" customWidth="1"/>
    <col min="6914" max="6914" width="12.6640625" style="116" customWidth="1"/>
    <col min="6915" max="6916" width="7.6640625" style="116" customWidth="1"/>
    <col min="6917" max="6919" width="6.6640625" style="116" customWidth="1"/>
    <col min="6920" max="6925" width="7.6640625" style="116" customWidth="1"/>
    <col min="6926" max="6926" width="1.6640625" style="116" customWidth="1"/>
    <col min="6927" max="7168" width="11.6640625" style="116"/>
    <col min="7169" max="7169" width="1.6640625" style="116" customWidth="1"/>
    <col min="7170" max="7170" width="12.6640625" style="116" customWidth="1"/>
    <col min="7171" max="7172" width="7.6640625" style="116" customWidth="1"/>
    <col min="7173" max="7175" width="6.6640625" style="116" customWidth="1"/>
    <col min="7176" max="7181" width="7.6640625" style="116" customWidth="1"/>
    <col min="7182" max="7182" width="1.6640625" style="116" customWidth="1"/>
    <col min="7183" max="7424" width="11.6640625" style="116"/>
    <col min="7425" max="7425" width="1.6640625" style="116" customWidth="1"/>
    <col min="7426" max="7426" width="12.6640625" style="116" customWidth="1"/>
    <col min="7427" max="7428" width="7.6640625" style="116" customWidth="1"/>
    <col min="7429" max="7431" width="6.6640625" style="116" customWidth="1"/>
    <col min="7432" max="7437" width="7.6640625" style="116" customWidth="1"/>
    <col min="7438" max="7438" width="1.6640625" style="116" customWidth="1"/>
    <col min="7439" max="7680" width="11.6640625" style="116"/>
    <col min="7681" max="7681" width="1.6640625" style="116" customWidth="1"/>
    <col min="7682" max="7682" width="12.6640625" style="116" customWidth="1"/>
    <col min="7683" max="7684" width="7.6640625" style="116" customWidth="1"/>
    <col min="7685" max="7687" width="6.6640625" style="116" customWidth="1"/>
    <col min="7688" max="7693" width="7.6640625" style="116" customWidth="1"/>
    <col min="7694" max="7694" width="1.6640625" style="116" customWidth="1"/>
    <col min="7695" max="7936" width="11.6640625" style="116"/>
    <col min="7937" max="7937" width="1.6640625" style="116" customWidth="1"/>
    <col min="7938" max="7938" width="12.6640625" style="116" customWidth="1"/>
    <col min="7939" max="7940" width="7.6640625" style="116" customWidth="1"/>
    <col min="7941" max="7943" width="6.6640625" style="116" customWidth="1"/>
    <col min="7944" max="7949" width="7.6640625" style="116" customWidth="1"/>
    <col min="7950" max="7950" width="1.6640625" style="116" customWidth="1"/>
    <col min="7951" max="8192" width="11.6640625" style="116"/>
    <col min="8193" max="8193" width="1.6640625" style="116" customWidth="1"/>
    <col min="8194" max="8194" width="12.6640625" style="116" customWidth="1"/>
    <col min="8195" max="8196" width="7.6640625" style="116" customWidth="1"/>
    <col min="8197" max="8199" width="6.6640625" style="116" customWidth="1"/>
    <col min="8200" max="8205" width="7.6640625" style="116" customWidth="1"/>
    <col min="8206" max="8206" width="1.6640625" style="116" customWidth="1"/>
    <col min="8207" max="8448" width="11.6640625" style="116"/>
    <col min="8449" max="8449" width="1.6640625" style="116" customWidth="1"/>
    <col min="8450" max="8450" width="12.6640625" style="116" customWidth="1"/>
    <col min="8451" max="8452" width="7.6640625" style="116" customWidth="1"/>
    <col min="8453" max="8455" width="6.6640625" style="116" customWidth="1"/>
    <col min="8456" max="8461" width="7.6640625" style="116" customWidth="1"/>
    <col min="8462" max="8462" width="1.6640625" style="116" customWidth="1"/>
    <col min="8463" max="8704" width="11.6640625" style="116"/>
    <col min="8705" max="8705" width="1.6640625" style="116" customWidth="1"/>
    <col min="8706" max="8706" width="12.6640625" style="116" customWidth="1"/>
    <col min="8707" max="8708" width="7.6640625" style="116" customWidth="1"/>
    <col min="8709" max="8711" width="6.6640625" style="116" customWidth="1"/>
    <col min="8712" max="8717" width="7.6640625" style="116" customWidth="1"/>
    <col min="8718" max="8718" width="1.6640625" style="116" customWidth="1"/>
    <col min="8719" max="8960" width="11.6640625" style="116"/>
    <col min="8961" max="8961" width="1.6640625" style="116" customWidth="1"/>
    <col min="8962" max="8962" width="12.6640625" style="116" customWidth="1"/>
    <col min="8963" max="8964" width="7.6640625" style="116" customWidth="1"/>
    <col min="8965" max="8967" width="6.6640625" style="116" customWidth="1"/>
    <col min="8968" max="8973" width="7.6640625" style="116" customWidth="1"/>
    <col min="8974" max="8974" width="1.6640625" style="116" customWidth="1"/>
    <col min="8975" max="9216" width="11.6640625" style="116"/>
    <col min="9217" max="9217" width="1.6640625" style="116" customWidth="1"/>
    <col min="9218" max="9218" width="12.6640625" style="116" customWidth="1"/>
    <col min="9219" max="9220" width="7.6640625" style="116" customWidth="1"/>
    <col min="9221" max="9223" width="6.6640625" style="116" customWidth="1"/>
    <col min="9224" max="9229" width="7.6640625" style="116" customWidth="1"/>
    <col min="9230" max="9230" width="1.6640625" style="116" customWidth="1"/>
    <col min="9231" max="9472" width="11.6640625" style="116"/>
    <col min="9473" max="9473" width="1.6640625" style="116" customWidth="1"/>
    <col min="9474" max="9474" width="12.6640625" style="116" customWidth="1"/>
    <col min="9475" max="9476" width="7.6640625" style="116" customWidth="1"/>
    <col min="9477" max="9479" width="6.6640625" style="116" customWidth="1"/>
    <col min="9480" max="9485" width="7.6640625" style="116" customWidth="1"/>
    <col min="9486" max="9486" width="1.6640625" style="116" customWidth="1"/>
    <col min="9487" max="9728" width="11.6640625" style="116"/>
    <col min="9729" max="9729" width="1.6640625" style="116" customWidth="1"/>
    <col min="9730" max="9730" width="12.6640625" style="116" customWidth="1"/>
    <col min="9731" max="9732" width="7.6640625" style="116" customWidth="1"/>
    <col min="9733" max="9735" width="6.6640625" style="116" customWidth="1"/>
    <col min="9736" max="9741" width="7.6640625" style="116" customWidth="1"/>
    <col min="9742" max="9742" width="1.6640625" style="116" customWidth="1"/>
    <col min="9743" max="9984" width="11.6640625" style="116"/>
    <col min="9985" max="9985" width="1.6640625" style="116" customWidth="1"/>
    <col min="9986" max="9986" width="12.6640625" style="116" customWidth="1"/>
    <col min="9987" max="9988" width="7.6640625" style="116" customWidth="1"/>
    <col min="9989" max="9991" width="6.6640625" style="116" customWidth="1"/>
    <col min="9992" max="9997" width="7.6640625" style="116" customWidth="1"/>
    <col min="9998" max="9998" width="1.6640625" style="116" customWidth="1"/>
    <col min="9999" max="10240" width="11.6640625" style="116"/>
    <col min="10241" max="10241" width="1.6640625" style="116" customWidth="1"/>
    <col min="10242" max="10242" width="12.6640625" style="116" customWidth="1"/>
    <col min="10243" max="10244" width="7.6640625" style="116" customWidth="1"/>
    <col min="10245" max="10247" width="6.6640625" style="116" customWidth="1"/>
    <col min="10248" max="10253" width="7.6640625" style="116" customWidth="1"/>
    <col min="10254" max="10254" width="1.6640625" style="116" customWidth="1"/>
    <col min="10255" max="10496" width="11.6640625" style="116"/>
    <col min="10497" max="10497" width="1.6640625" style="116" customWidth="1"/>
    <col min="10498" max="10498" width="12.6640625" style="116" customWidth="1"/>
    <col min="10499" max="10500" width="7.6640625" style="116" customWidth="1"/>
    <col min="10501" max="10503" width="6.6640625" style="116" customWidth="1"/>
    <col min="10504" max="10509" width="7.6640625" style="116" customWidth="1"/>
    <col min="10510" max="10510" width="1.6640625" style="116" customWidth="1"/>
    <col min="10511" max="10752" width="11.6640625" style="116"/>
    <col min="10753" max="10753" width="1.6640625" style="116" customWidth="1"/>
    <col min="10754" max="10754" width="12.6640625" style="116" customWidth="1"/>
    <col min="10755" max="10756" width="7.6640625" style="116" customWidth="1"/>
    <col min="10757" max="10759" width="6.6640625" style="116" customWidth="1"/>
    <col min="10760" max="10765" width="7.6640625" style="116" customWidth="1"/>
    <col min="10766" max="10766" width="1.6640625" style="116" customWidth="1"/>
    <col min="10767" max="11008" width="11.6640625" style="116"/>
    <col min="11009" max="11009" width="1.6640625" style="116" customWidth="1"/>
    <col min="11010" max="11010" width="12.6640625" style="116" customWidth="1"/>
    <col min="11011" max="11012" width="7.6640625" style="116" customWidth="1"/>
    <col min="11013" max="11015" width="6.6640625" style="116" customWidth="1"/>
    <col min="11016" max="11021" width="7.6640625" style="116" customWidth="1"/>
    <col min="11022" max="11022" width="1.6640625" style="116" customWidth="1"/>
    <col min="11023" max="11264" width="11.6640625" style="116"/>
    <col min="11265" max="11265" width="1.6640625" style="116" customWidth="1"/>
    <col min="11266" max="11266" width="12.6640625" style="116" customWidth="1"/>
    <col min="11267" max="11268" width="7.6640625" style="116" customWidth="1"/>
    <col min="11269" max="11271" width="6.6640625" style="116" customWidth="1"/>
    <col min="11272" max="11277" width="7.6640625" style="116" customWidth="1"/>
    <col min="11278" max="11278" width="1.6640625" style="116" customWidth="1"/>
    <col min="11279" max="11520" width="11.6640625" style="116"/>
    <col min="11521" max="11521" width="1.6640625" style="116" customWidth="1"/>
    <col min="11522" max="11522" width="12.6640625" style="116" customWidth="1"/>
    <col min="11523" max="11524" width="7.6640625" style="116" customWidth="1"/>
    <col min="11525" max="11527" width="6.6640625" style="116" customWidth="1"/>
    <col min="11528" max="11533" width="7.6640625" style="116" customWidth="1"/>
    <col min="11534" max="11534" width="1.6640625" style="116" customWidth="1"/>
    <col min="11535" max="11776" width="11.6640625" style="116"/>
    <col min="11777" max="11777" width="1.6640625" style="116" customWidth="1"/>
    <col min="11778" max="11778" width="12.6640625" style="116" customWidth="1"/>
    <col min="11779" max="11780" width="7.6640625" style="116" customWidth="1"/>
    <col min="11781" max="11783" width="6.6640625" style="116" customWidth="1"/>
    <col min="11784" max="11789" width="7.6640625" style="116" customWidth="1"/>
    <col min="11790" max="11790" width="1.6640625" style="116" customWidth="1"/>
    <col min="11791" max="12032" width="11.6640625" style="116"/>
    <col min="12033" max="12033" width="1.6640625" style="116" customWidth="1"/>
    <col min="12034" max="12034" width="12.6640625" style="116" customWidth="1"/>
    <col min="12035" max="12036" width="7.6640625" style="116" customWidth="1"/>
    <col min="12037" max="12039" width="6.6640625" style="116" customWidth="1"/>
    <col min="12040" max="12045" width="7.6640625" style="116" customWidth="1"/>
    <col min="12046" max="12046" width="1.6640625" style="116" customWidth="1"/>
    <col min="12047" max="12288" width="11.6640625" style="116"/>
    <col min="12289" max="12289" width="1.6640625" style="116" customWidth="1"/>
    <col min="12290" max="12290" width="12.6640625" style="116" customWidth="1"/>
    <col min="12291" max="12292" width="7.6640625" style="116" customWidth="1"/>
    <col min="12293" max="12295" width="6.6640625" style="116" customWidth="1"/>
    <col min="12296" max="12301" width="7.6640625" style="116" customWidth="1"/>
    <col min="12302" max="12302" width="1.6640625" style="116" customWidth="1"/>
    <col min="12303" max="12544" width="11.6640625" style="116"/>
    <col min="12545" max="12545" width="1.6640625" style="116" customWidth="1"/>
    <col min="12546" max="12546" width="12.6640625" style="116" customWidth="1"/>
    <col min="12547" max="12548" width="7.6640625" style="116" customWidth="1"/>
    <col min="12549" max="12551" width="6.6640625" style="116" customWidth="1"/>
    <col min="12552" max="12557" width="7.6640625" style="116" customWidth="1"/>
    <col min="12558" max="12558" width="1.6640625" style="116" customWidth="1"/>
    <col min="12559" max="12800" width="11.6640625" style="116"/>
    <col min="12801" max="12801" width="1.6640625" style="116" customWidth="1"/>
    <col min="12802" max="12802" width="12.6640625" style="116" customWidth="1"/>
    <col min="12803" max="12804" width="7.6640625" style="116" customWidth="1"/>
    <col min="12805" max="12807" width="6.6640625" style="116" customWidth="1"/>
    <col min="12808" max="12813" width="7.6640625" style="116" customWidth="1"/>
    <col min="12814" max="12814" width="1.6640625" style="116" customWidth="1"/>
    <col min="12815" max="13056" width="11.6640625" style="116"/>
    <col min="13057" max="13057" width="1.6640625" style="116" customWidth="1"/>
    <col min="13058" max="13058" width="12.6640625" style="116" customWidth="1"/>
    <col min="13059" max="13060" width="7.6640625" style="116" customWidth="1"/>
    <col min="13061" max="13063" width="6.6640625" style="116" customWidth="1"/>
    <col min="13064" max="13069" width="7.6640625" style="116" customWidth="1"/>
    <col min="13070" max="13070" width="1.6640625" style="116" customWidth="1"/>
    <col min="13071" max="13312" width="11.6640625" style="116"/>
    <col min="13313" max="13313" width="1.6640625" style="116" customWidth="1"/>
    <col min="13314" max="13314" width="12.6640625" style="116" customWidth="1"/>
    <col min="13315" max="13316" width="7.6640625" style="116" customWidth="1"/>
    <col min="13317" max="13319" width="6.6640625" style="116" customWidth="1"/>
    <col min="13320" max="13325" width="7.6640625" style="116" customWidth="1"/>
    <col min="13326" max="13326" width="1.6640625" style="116" customWidth="1"/>
    <col min="13327" max="13568" width="11.6640625" style="116"/>
    <col min="13569" max="13569" width="1.6640625" style="116" customWidth="1"/>
    <col min="13570" max="13570" width="12.6640625" style="116" customWidth="1"/>
    <col min="13571" max="13572" width="7.6640625" style="116" customWidth="1"/>
    <col min="13573" max="13575" width="6.6640625" style="116" customWidth="1"/>
    <col min="13576" max="13581" width="7.6640625" style="116" customWidth="1"/>
    <col min="13582" max="13582" width="1.6640625" style="116" customWidth="1"/>
    <col min="13583" max="13824" width="11.6640625" style="116"/>
    <col min="13825" max="13825" width="1.6640625" style="116" customWidth="1"/>
    <col min="13826" max="13826" width="12.6640625" style="116" customWidth="1"/>
    <col min="13827" max="13828" width="7.6640625" style="116" customWidth="1"/>
    <col min="13829" max="13831" width="6.6640625" style="116" customWidth="1"/>
    <col min="13832" max="13837" width="7.6640625" style="116" customWidth="1"/>
    <col min="13838" max="13838" width="1.6640625" style="116" customWidth="1"/>
    <col min="13839" max="14080" width="11.6640625" style="116"/>
    <col min="14081" max="14081" width="1.6640625" style="116" customWidth="1"/>
    <col min="14082" max="14082" width="12.6640625" style="116" customWidth="1"/>
    <col min="14083" max="14084" width="7.6640625" style="116" customWidth="1"/>
    <col min="14085" max="14087" width="6.6640625" style="116" customWidth="1"/>
    <col min="14088" max="14093" width="7.6640625" style="116" customWidth="1"/>
    <col min="14094" max="14094" width="1.6640625" style="116" customWidth="1"/>
    <col min="14095" max="14336" width="11.6640625" style="116"/>
    <col min="14337" max="14337" width="1.6640625" style="116" customWidth="1"/>
    <col min="14338" max="14338" width="12.6640625" style="116" customWidth="1"/>
    <col min="14339" max="14340" width="7.6640625" style="116" customWidth="1"/>
    <col min="14341" max="14343" width="6.6640625" style="116" customWidth="1"/>
    <col min="14344" max="14349" width="7.6640625" style="116" customWidth="1"/>
    <col min="14350" max="14350" width="1.6640625" style="116" customWidth="1"/>
    <col min="14351" max="14592" width="11.6640625" style="116"/>
    <col min="14593" max="14593" width="1.6640625" style="116" customWidth="1"/>
    <col min="14594" max="14594" width="12.6640625" style="116" customWidth="1"/>
    <col min="14595" max="14596" width="7.6640625" style="116" customWidth="1"/>
    <col min="14597" max="14599" width="6.6640625" style="116" customWidth="1"/>
    <col min="14600" max="14605" width="7.6640625" style="116" customWidth="1"/>
    <col min="14606" max="14606" width="1.6640625" style="116" customWidth="1"/>
    <col min="14607" max="14848" width="11.6640625" style="116"/>
    <col min="14849" max="14849" width="1.6640625" style="116" customWidth="1"/>
    <col min="14850" max="14850" width="12.6640625" style="116" customWidth="1"/>
    <col min="14851" max="14852" width="7.6640625" style="116" customWidth="1"/>
    <col min="14853" max="14855" width="6.6640625" style="116" customWidth="1"/>
    <col min="14856" max="14861" width="7.6640625" style="116" customWidth="1"/>
    <col min="14862" max="14862" width="1.6640625" style="116" customWidth="1"/>
    <col min="14863" max="15104" width="11.6640625" style="116"/>
    <col min="15105" max="15105" width="1.6640625" style="116" customWidth="1"/>
    <col min="15106" max="15106" width="12.6640625" style="116" customWidth="1"/>
    <col min="15107" max="15108" width="7.6640625" style="116" customWidth="1"/>
    <col min="15109" max="15111" width="6.6640625" style="116" customWidth="1"/>
    <col min="15112" max="15117" width="7.6640625" style="116" customWidth="1"/>
    <col min="15118" max="15118" width="1.6640625" style="116" customWidth="1"/>
    <col min="15119" max="15360" width="11.6640625" style="116"/>
    <col min="15361" max="15361" width="1.6640625" style="116" customWidth="1"/>
    <col min="15362" max="15362" width="12.6640625" style="116" customWidth="1"/>
    <col min="15363" max="15364" width="7.6640625" style="116" customWidth="1"/>
    <col min="15365" max="15367" width="6.6640625" style="116" customWidth="1"/>
    <col min="15368" max="15373" width="7.6640625" style="116" customWidth="1"/>
    <col min="15374" max="15374" width="1.6640625" style="116" customWidth="1"/>
    <col min="15375" max="15616" width="11.6640625" style="116"/>
    <col min="15617" max="15617" width="1.6640625" style="116" customWidth="1"/>
    <col min="15618" max="15618" width="12.6640625" style="116" customWidth="1"/>
    <col min="15619" max="15620" width="7.6640625" style="116" customWidth="1"/>
    <col min="15621" max="15623" width="6.6640625" style="116" customWidth="1"/>
    <col min="15624" max="15629" width="7.6640625" style="116" customWidth="1"/>
    <col min="15630" max="15630" width="1.6640625" style="116" customWidth="1"/>
    <col min="15631" max="15872" width="11.6640625" style="116"/>
    <col min="15873" max="15873" width="1.6640625" style="116" customWidth="1"/>
    <col min="15874" max="15874" width="12.6640625" style="116" customWidth="1"/>
    <col min="15875" max="15876" width="7.6640625" style="116" customWidth="1"/>
    <col min="15877" max="15879" width="6.6640625" style="116" customWidth="1"/>
    <col min="15880" max="15885" width="7.6640625" style="116" customWidth="1"/>
    <col min="15886" max="15886" width="1.6640625" style="116" customWidth="1"/>
    <col min="15887" max="16128" width="11.6640625" style="116"/>
    <col min="16129" max="16129" width="1.6640625" style="116" customWidth="1"/>
    <col min="16130" max="16130" width="12.6640625" style="116" customWidth="1"/>
    <col min="16131" max="16132" width="7.6640625" style="116" customWidth="1"/>
    <col min="16133" max="16135" width="6.6640625" style="116" customWidth="1"/>
    <col min="16136" max="16141" width="7.6640625" style="116" customWidth="1"/>
    <col min="16142" max="16142" width="1.6640625" style="116" customWidth="1"/>
    <col min="16143" max="16384" width="11.6640625" style="116"/>
  </cols>
  <sheetData>
    <row r="1" spans="1:14" s="118" customFormat="1" ht="22.5" customHeight="1" x14ac:dyDescent="0.2">
      <c r="A1" s="117"/>
      <c r="B1" s="117" t="s">
        <v>213</v>
      </c>
      <c r="C1" s="117"/>
      <c r="D1" s="117"/>
      <c r="E1" s="117"/>
      <c r="F1" s="117"/>
      <c r="G1" s="117"/>
      <c r="H1" s="117"/>
      <c r="I1" s="117"/>
      <c r="J1" s="117"/>
      <c r="K1" s="117"/>
      <c r="L1" s="117"/>
      <c r="M1" s="117"/>
      <c r="N1" s="117"/>
    </row>
    <row r="2" spans="1:14" s="118" customFormat="1" ht="22.5" customHeight="1" x14ac:dyDescent="0.2">
      <c r="A2" s="119"/>
      <c r="B2" s="119"/>
      <c r="C2" s="119"/>
      <c r="D2" s="119"/>
      <c r="E2" s="119"/>
      <c r="F2" s="119"/>
      <c r="G2" s="119"/>
      <c r="H2" s="119"/>
      <c r="I2" s="119"/>
      <c r="J2" s="119"/>
      <c r="K2" s="119"/>
      <c r="L2" s="119"/>
      <c r="M2" s="119"/>
      <c r="N2" s="119"/>
    </row>
    <row r="3" spans="1:14" s="118" customFormat="1" ht="22.5" customHeight="1" x14ac:dyDescent="0.2">
      <c r="A3" s="117"/>
      <c r="B3" s="117"/>
      <c r="C3" s="120"/>
      <c r="D3" s="120"/>
      <c r="E3" s="120"/>
      <c r="F3" s="120" t="s">
        <v>214</v>
      </c>
      <c r="G3" s="120"/>
      <c r="H3" s="120" t="s">
        <v>215</v>
      </c>
      <c r="I3" s="120" t="s">
        <v>216</v>
      </c>
      <c r="J3" s="121"/>
      <c r="K3" s="121"/>
      <c r="L3" s="120" t="s">
        <v>217</v>
      </c>
      <c r="M3" s="120" t="s">
        <v>217</v>
      </c>
      <c r="N3" s="117"/>
    </row>
    <row r="4" spans="1:14" s="118" customFormat="1" ht="22.5" customHeight="1" x14ac:dyDescent="0.2">
      <c r="A4" s="117"/>
      <c r="B4" s="122" t="s">
        <v>218</v>
      </c>
      <c r="C4" s="120" t="s">
        <v>219</v>
      </c>
      <c r="D4" s="120" t="s">
        <v>220</v>
      </c>
      <c r="E4" s="120" t="s">
        <v>221</v>
      </c>
      <c r="F4" s="120" t="s">
        <v>222</v>
      </c>
      <c r="G4" s="120" t="s">
        <v>223</v>
      </c>
      <c r="H4" s="120" t="s">
        <v>224</v>
      </c>
      <c r="I4" s="120" t="s">
        <v>224</v>
      </c>
      <c r="J4" s="120" t="s">
        <v>225</v>
      </c>
      <c r="K4" s="120" t="s">
        <v>226</v>
      </c>
      <c r="L4" s="120" t="s">
        <v>227</v>
      </c>
      <c r="M4" s="120" t="s">
        <v>227</v>
      </c>
      <c r="N4" s="117"/>
    </row>
    <row r="5" spans="1:14" s="118" customFormat="1" ht="22.5" customHeight="1" x14ac:dyDescent="0.2">
      <c r="A5" s="123"/>
      <c r="B5" s="123"/>
      <c r="C5" s="124"/>
      <c r="D5" s="124"/>
      <c r="E5" s="124"/>
      <c r="F5" s="124" t="s">
        <v>228</v>
      </c>
      <c r="G5" s="124"/>
      <c r="H5" s="124" t="s">
        <v>229</v>
      </c>
      <c r="I5" s="124" t="s">
        <v>230</v>
      </c>
      <c r="J5" s="125"/>
      <c r="K5" s="125"/>
      <c r="L5" s="124" t="s">
        <v>231</v>
      </c>
      <c r="M5" s="124" t="s">
        <v>232</v>
      </c>
      <c r="N5" s="123"/>
    </row>
    <row r="6" spans="1:14" s="118" customFormat="1" ht="22.5" customHeight="1" x14ac:dyDescent="0.2">
      <c r="A6" s="117"/>
      <c r="B6" s="126" t="s">
        <v>233</v>
      </c>
      <c r="C6" s="117">
        <v>211</v>
      </c>
      <c r="D6" s="117">
        <v>33</v>
      </c>
      <c r="E6" s="127" t="s">
        <v>16</v>
      </c>
      <c r="F6" s="127" t="s">
        <v>16</v>
      </c>
      <c r="G6" s="117">
        <v>2</v>
      </c>
      <c r="H6" s="117">
        <v>5</v>
      </c>
      <c r="I6" s="117">
        <v>5</v>
      </c>
      <c r="J6" s="117">
        <v>58</v>
      </c>
      <c r="K6" s="117">
        <v>60</v>
      </c>
      <c r="L6" s="117">
        <v>23</v>
      </c>
      <c r="M6" s="117">
        <v>25</v>
      </c>
      <c r="N6" s="117"/>
    </row>
    <row r="7" spans="1:14" s="118" customFormat="1" ht="22.5" customHeight="1" x14ac:dyDescent="0.2">
      <c r="A7" s="117"/>
      <c r="B7" s="126" t="s">
        <v>49</v>
      </c>
      <c r="C7" s="117">
        <v>230</v>
      </c>
      <c r="D7" s="117">
        <v>30</v>
      </c>
      <c r="E7" s="127" t="s">
        <v>16</v>
      </c>
      <c r="F7" s="127" t="s">
        <v>16</v>
      </c>
      <c r="G7" s="117">
        <v>3</v>
      </c>
      <c r="H7" s="117">
        <v>4</v>
      </c>
      <c r="I7" s="117">
        <v>6</v>
      </c>
      <c r="J7" s="117">
        <v>60</v>
      </c>
      <c r="K7" s="117">
        <v>73</v>
      </c>
      <c r="L7" s="117">
        <v>24</v>
      </c>
      <c r="M7" s="117">
        <v>30</v>
      </c>
      <c r="N7" s="117"/>
    </row>
    <row r="8" spans="1:14" s="118" customFormat="1" ht="22.5" customHeight="1" x14ac:dyDescent="0.2">
      <c r="A8" s="117" t="s">
        <v>234</v>
      </c>
      <c r="B8" s="126" t="s">
        <v>126</v>
      </c>
      <c r="C8" s="117">
        <v>252</v>
      </c>
      <c r="D8" s="117">
        <v>33</v>
      </c>
      <c r="E8" s="127" t="s">
        <v>16</v>
      </c>
      <c r="F8" s="127" t="s">
        <v>16</v>
      </c>
      <c r="G8" s="117">
        <v>3</v>
      </c>
      <c r="H8" s="117">
        <v>4</v>
      </c>
      <c r="I8" s="117">
        <v>7</v>
      </c>
      <c r="J8" s="117">
        <v>60</v>
      </c>
      <c r="K8" s="117">
        <v>76</v>
      </c>
      <c r="L8" s="117">
        <v>20</v>
      </c>
      <c r="M8" s="117">
        <v>49</v>
      </c>
      <c r="N8" s="117"/>
    </row>
    <row r="9" spans="1:14" s="118" customFormat="1" ht="22.5" customHeight="1" x14ac:dyDescent="0.2">
      <c r="A9" s="117"/>
      <c r="B9" s="126" t="s">
        <v>455</v>
      </c>
      <c r="C9" s="117">
        <v>270</v>
      </c>
      <c r="D9" s="117">
        <v>28</v>
      </c>
      <c r="E9" s="117">
        <v>2</v>
      </c>
      <c r="F9" s="117">
        <v>1</v>
      </c>
      <c r="G9" s="117">
        <v>3</v>
      </c>
      <c r="H9" s="117">
        <v>2</v>
      </c>
      <c r="I9" s="117">
        <v>5</v>
      </c>
      <c r="J9" s="117">
        <v>59</v>
      </c>
      <c r="K9" s="117">
        <v>81</v>
      </c>
      <c r="L9" s="117">
        <v>21</v>
      </c>
      <c r="M9" s="117">
        <v>68</v>
      </c>
      <c r="N9" s="117"/>
    </row>
    <row r="10" spans="1:14" s="118" customFormat="1" ht="22.5" customHeight="1" x14ac:dyDescent="0.2">
      <c r="B10" s="128" t="s">
        <v>18</v>
      </c>
      <c r="C10" s="118">
        <v>286</v>
      </c>
      <c r="D10" s="118">
        <v>31</v>
      </c>
      <c r="E10" s="118">
        <v>4</v>
      </c>
      <c r="F10" s="118">
        <v>2</v>
      </c>
      <c r="G10" s="118">
        <v>3</v>
      </c>
      <c r="H10" s="118">
        <v>2</v>
      </c>
      <c r="I10" s="118">
        <v>6</v>
      </c>
      <c r="J10" s="118">
        <v>56</v>
      </c>
      <c r="K10" s="118">
        <v>84</v>
      </c>
      <c r="L10" s="118">
        <v>19</v>
      </c>
      <c r="M10" s="118">
        <v>79</v>
      </c>
    </row>
    <row r="11" spans="1:14" s="118" customFormat="1" ht="9.9" customHeight="1" x14ac:dyDescent="0.2">
      <c r="B11" s="128"/>
    </row>
    <row r="12" spans="1:14" s="118" customFormat="1" ht="22.5" customHeight="1" x14ac:dyDescent="0.2">
      <c r="B12" s="128" t="s">
        <v>19</v>
      </c>
      <c r="C12" s="118">
        <v>304</v>
      </c>
      <c r="D12" s="118">
        <v>30</v>
      </c>
      <c r="E12" s="118">
        <v>5</v>
      </c>
      <c r="F12" s="118">
        <v>1</v>
      </c>
      <c r="G12" s="118">
        <v>3</v>
      </c>
      <c r="H12" s="118">
        <v>2</v>
      </c>
      <c r="I12" s="118">
        <v>9</v>
      </c>
      <c r="J12" s="118">
        <v>57</v>
      </c>
      <c r="K12" s="118">
        <v>91</v>
      </c>
      <c r="L12" s="118">
        <v>17</v>
      </c>
      <c r="M12" s="118">
        <v>89</v>
      </c>
    </row>
    <row r="13" spans="1:14" s="118" customFormat="1" ht="22.5" customHeight="1" x14ac:dyDescent="0.2">
      <c r="B13" s="128" t="s">
        <v>20</v>
      </c>
      <c r="C13" s="118">
        <v>319</v>
      </c>
      <c r="D13" s="118">
        <v>27</v>
      </c>
      <c r="E13" s="118">
        <v>6</v>
      </c>
      <c r="F13" s="118">
        <v>2</v>
      </c>
      <c r="G13" s="118">
        <v>3</v>
      </c>
      <c r="H13" s="118">
        <v>2</v>
      </c>
      <c r="I13" s="118">
        <v>9</v>
      </c>
      <c r="J13" s="118">
        <v>58</v>
      </c>
      <c r="K13" s="118">
        <v>104</v>
      </c>
      <c r="L13" s="118">
        <v>16</v>
      </c>
      <c r="M13" s="118">
        <v>92</v>
      </c>
    </row>
    <row r="14" spans="1:14" s="118" customFormat="1" ht="22.5" customHeight="1" x14ac:dyDescent="0.2">
      <c r="B14" s="128" t="s">
        <v>22</v>
      </c>
      <c r="C14" s="118">
        <v>321</v>
      </c>
      <c r="D14" s="129">
        <v>25</v>
      </c>
      <c r="E14" s="130">
        <v>6</v>
      </c>
      <c r="F14" s="118">
        <v>2</v>
      </c>
      <c r="G14" s="118">
        <v>3</v>
      </c>
      <c r="H14" s="118">
        <v>2</v>
      </c>
      <c r="I14" s="118">
        <v>9</v>
      </c>
      <c r="J14" s="118">
        <v>58</v>
      </c>
      <c r="K14" s="118">
        <v>109</v>
      </c>
      <c r="L14" s="118">
        <v>16</v>
      </c>
      <c r="M14" s="118">
        <v>91</v>
      </c>
    </row>
    <row r="15" spans="1:14" s="118" customFormat="1" ht="22.5" customHeight="1" x14ac:dyDescent="0.2">
      <c r="B15" s="128" t="s">
        <v>23</v>
      </c>
      <c r="C15" s="118">
        <v>323</v>
      </c>
      <c r="D15" s="129">
        <v>25</v>
      </c>
      <c r="E15" s="130">
        <v>6</v>
      </c>
      <c r="F15" s="118">
        <v>2</v>
      </c>
      <c r="G15" s="118">
        <v>3</v>
      </c>
      <c r="H15" s="118">
        <v>2</v>
      </c>
      <c r="I15" s="118">
        <v>9</v>
      </c>
      <c r="J15" s="118">
        <v>56</v>
      </c>
      <c r="K15" s="118">
        <v>113</v>
      </c>
      <c r="L15" s="118">
        <v>16</v>
      </c>
      <c r="M15" s="118">
        <v>91</v>
      </c>
    </row>
    <row r="16" spans="1:14" s="118" customFormat="1" ht="22.5" customHeight="1" x14ac:dyDescent="0.2">
      <c r="B16" s="128" t="s">
        <v>24</v>
      </c>
      <c r="C16" s="118">
        <v>328</v>
      </c>
      <c r="D16" s="129">
        <v>25</v>
      </c>
      <c r="E16" s="130">
        <v>6</v>
      </c>
      <c r="F16" s="118">
        <v>2</v>
      </c>
      <c r="G16" s="118">
        <v>3</v>
      </c>
      <c r="H16" s="118">
        <v>2</v>
      </c>
      <c r="I16" s="118">
        <v>9</v>
      </c>
      <c r="J16" s="118">
        <v>57</v>
      </c>
      <c r="K16" s="118">
        <v>117</v>
      </c>
      <c r="L16" s="118">
        <v>16</v>
      </c>
      <c r="M16" s="118">
        <v>91</v>
      </c>
    </row>
    <row r="17" spans="1:14" s="118" customFormat="1" ht="22.5" customHeight="1" x14ac:dyDescent="0.2">
      <c r="B17" s="128" t="s">
        <v>25</v>
      </c>
      <c r="C17" s="118">
        <v>328</v>
      </c>
      <c r="D17" s="129">
        <v>25</v>
      </c>
      <c r="E17" s="130">
        <v>6</v>
      </c>
      <c r="F17" s="118">
        <v>2</v>
      </c>
      <c r="G17" s="118">
        <v>3</v>
      </c>
      <c r="H17" s="118">
        <v>2</v>
      </c>
      <c r="I17" s="118">
        <v>9</v>
      </c>
      <c r="J17" s="118">
        <v>56</v>
      </c>
      <c r="K17" s="118">
        <v>118</v>
      </c>
      <c r="L17" s="118">
        <v>16</v>
      </c>
      <c r="M17" s="118">
        <v>91</v>
      </c>
    </row>
    <row r="18" spans="1:14" s="118" customFormat="1" ht="9.9" customHeight="1" x14ac:dyDescent="0.2">
      <c r="A18" s="131"/>
      <c r="B18" s="132"/>
      <c r="C18" s="131"/>
      <c r="D18" s="131"/>
      <c r="E18" s="131"/>
      <c r="F18" s="131"/>
      <c r="G18" s="131"/>
      <c r="H18" s="131"/>
      <c r="I18" s="131"/>
      <c r="J18" s="131"/>
      <c r="K18" s="131"/>
      <c r="L18" s="131"/>
      <c r="M18" s="131"/>
      <c r="N18" s="131"/>
    </row>
    <row r="19" spans="1:14" s="118" customFormat="1" ht="9.9" customHeight="1" x14ac:dyDescent="0.2">
      <c r="B19" s="128"/>
    </row>
    <row r="20" spans="1:14" s="118" customFormat="1" ht="22.5" customHeight="1" x14ac:dyDescent="0.2">
      <c r="B20" s="128" t="s">
        <v>26</v>
      </c>
      <c r="C20" s="118">
        <v>230</v>
      </c>
      <c r="D20" s="118">
        <v>17</v>
      </c>
      <c r="E20" s="118">
        <v>6</v>
      </c>
      <c r="F20" s="118">
        <v>2</v>
      </c>
      <c r="G20" s="118">
        <v>2</v>
      </c>
      <c r="H20" s="118">
        <v>2</v>
      </c>
      <c r="I20" s="118">
        <v>9</v>
      </c>
      <c r="J20" s="118">
        <v>50</v>
      </c>
      <c r="K20" s="118">
        <v>89</v>
      </c>
      <c r="L20" s="118">
        <v>16</v>
      </c>
      <c r="M20" s="118">
        <v>37</v>
      </c>
    </row>
    <row r="21" spans="1:14" s="118" customFormat="1" ht="22.5" customHeight="1" x14ac:dyDescent="0.2">
      <c r="B21" s="128" t="s">
        <v>27</v>
      </c>
      <c r="C21" s="118">
        <v>232</v>
      </c>
      <c r="D21" s="118">
        <v>17</v>
      </c>
      <c r="E21" s="118">
        <v>6</v>
      </c>
      <c r="F21" s="118">
        <v>2</v>
      </c>
      <c r="G21" s="118">
        <v>2</v>
      </c>
      <c r="H21" s="118">
        <v>2</v>
      </c>
      <c r="I21" s="118">
        <v>9</v>
      </c>
      <c r="J21" s="118">
        <v>50</v>
      </c>
      <c r="K21" s="118">
        <v>92</v>
      </c>
      <c r="L21" s="118">
        <v>16</v>
      </c>
      <c r="M21" s="118">
        <v>36</v>
      </c>
    </row>
    <row r="22" spans="1:14" s="118" customFormat="1" ht="22.5" customHeight="1" x14ac:dyDescent="0.2">
      <c r="B22" s="128" t="s">
        <v>28</v>
      </c>
      <c r="C22" s="118">
        <v>236</v>
      </c>
      <c r="D22" s="118">
        <v>17</v>
      </c>
      <c r="E22" s="118">
        <v>6</v>
      </c>
      <c r="F22" s="118">
        <v>2</v>
      </c>
      <c r="G22" s="118">
        <v>4</v>
      </c>
      <c r="H22" s="118">
        <v>2</v>
      </c>
      <c r="I22" s="118">
        <v>9</v>
      </c>
      <c r="J22" s="118">
        <v>49</v>
      </c>
      <c r="K22" s="118">
        <v>95</v>
      </c>
      <c r="L22" s="118">
        <v>16</v>
      </c>
      <c r="M22" s="118">
        <v>36</v>
      </c>
    </row>
    <row r="23" spans="1:14" s="118" customFormat="1" ht="22.5" customHeight="1" x14ac:dyDescent="0.2">
      <c r="B23" s="128" t="s">
        <v>29</v>
      </c>
      <c r="C23" s="118">
        <v>241</v>
      </c>
      <c r="D23" s="118">
        <v>17</v>
      </c>
      <c r="E23" s="118">
        <v>6</v>
      </c>
      <c r="F23" s="118">
        <v>2</v>
      </c>
      <c r="G23" s="118">
        <v>3</v>
      </c>
      <c r="H23" s="118">
        <v>2</v>
      </c>
      <c r="I23" s="118">
        <v>10</v>
      </c>
      <c r="J23" s="118">
        <v>49</v>
      </c>
      <c r="K23" s="118">
        <v>100</v>
      </c>
      <c r="L23" s="118">
        <v>16</v>
      </c>
      <c r="M23" s="118">
        <v>36</v>
      </c>
    </row>
    <row r="24" spans="1:14" s="118" customFormat="1" ht="22.5" customHeight="1" x14ac:dyDescent="0.2">
      <c r="B24" s="133" t="s">
        <v>235</v>
      </c>
      <c r="C24" s="118">
        <v>241</v>
      </c>
      <c r="D24" s="118">
        <v>16</v>
      </c>
      <c r="E24" s="118">
        <v>6</v>
      </c>
      <c r="F24" s="118">
        <v>2</v>
      </c>
      <c r="G24" s="118">
        <v>3</v>
      </c>
      <c r="H24" s="118">
        <v>2</v>
      </c>
      <c r="I24" s="118">
        <v>9</v>
      </c>
      <c r="J24" s="118">
        <v>49</v>
      </c>
      <c r="K24" s="118">
        <v>102</v>
      </c>
      <c r="L24" s="118">
        <v>16</v>
      </c>
      <c r="M24" s="118">
        <v>36</v>
      </c>
    </row>
    <row r="25" spans="1:14" s="118" customFormat="1" ht="9" customHeight="1" x14ac:dyDescent="0.2">
      <c r="B25" s="133"/>
    </row>
    <row r="26" spans="1:14" s="118" customFormat="1" ht="22.5" customHeight="1" x14ac:dyDescent="0.2">
      <c r="B26" s="133" t="s">
        <v>153</v>
      </c>
      <c r="C26" s="118">
        <v>233</v>
      </c>
      <c r="D26" s="118">
        <v>17</v>
      </c>
      <c r="E26" s="118">
        <v>6</v>
      </c>
      <c r="F26" s="118">
        <v>2</v>
      </c>
      <c r="G26" s="118">
        <v>3</v>
      </c>
      <c r="H26" s="118">
        <v>2</v>
      </c>
      <c r="I26" s="118">
        <v>9</v>
      </c>
      <c r="J26" s="118">
        <v>47</v>
      </c>
      <c r="K26" s="118">
        <v>100</v>
      </c>
      <c r="L26" s="118">
        <v>16</v>
      </c>
      <c r="M26" s="118">
        <v>31</v>
      </c>
    </row>
    <row r="27" spans="1:14" s="118" customFormat="1" ht="22.5" customHeight="1" x14ac:dyDescent="0.2">
      <c r="B27" s="133" t="s">
        <v>32</v>
      </c>
      <c r="C27" s="118">
        <v>229</v>
      </c>
      <c r="D27" s="118">
        <v>16</v>
      </c>
      <c r="E27" s="118">
        <v>6</v>
      </c>
      <c r="F27" s="118">
        <v>2</v>
      </c>
      <c r="G27" s="118">
        <v>3</v>
      </c>
      <c r="H27" s="118">
        <v>2</v>
      </c>
      <c r="I27" s="118">
        <v>8</v>
      </c>
      <c r="J27" s="118">
        <v>48</v>
      </c>
      <c r="K27" s="118">
        <v>99</v>
      </c>
      <c r="L27" s="118">
        <v>15</v>
      </c>
      <c r="M27" s="118">
        <v>30</v>
      </c>
    </row>
    <row r="28" spans="1:14" s="118" customFormat="1" ht="22.5" customHeight="1" x14ac:dyDescent="0.2">
      <c r="B28" s="133" t="s">
        <v>132</v>
      </c>
      <c r="C28" s="118">
        <v>219</v>
      </c>
      <c r="D28" s="118">
        <v>16</v>
      </c>
      <c r="E28" s="118">
        <v>6</v>
      </c>
      <c r="F28" s="118">
        <v>2</v>
      </c>
      <c r="G28" s="118">
        <v>3</v>
      </c>
      <c r="H28" s="118">
        <v>2</v>
      </c>
      <c r="I28" s="118">
        <v>9</v>
      </c>
      <c r="J28" s="118">
        <v>47</v>
      </c>
      <c r="K28" s="118">
        <v>99</v>
      </c>
      <c r="L28" s="118">
        <v>12</v>
      </c>
      <c r="M28" s="118">
        <v>23</v>
      </c>
    </row>
    <row r="29" spans="1:14" s="118" customFormat="1" ht="22.5" customHeight="1" x14ac:dyDescent="0.2">
      <c r="B29" s="133" t="s">
        <v>251</v>
      </c>
      <c r="C29" s="118">
        <v>204</v>
      </c>
      <c r="E29" s="134">
        <v>21</v>
      </c>
      <c r="F29" s="118">
        <v>2</v>
      </c>
      <c r="G29" s="118">
        <v>2</v>
      </c>
      <c r="H29" s="118">
        <v>2</v>
      </c>
      <c r="I29" s="118">
        <v>8</v>
      </c>
      <c r="J29" s="118">
        <v>46</v>
      </c>
      <c r="K29" s="118">
        <v>101</v>
      </c>
      <c r="L29" s="118">
        <v>10</v>
      </c>
      <c r="M29" s="118">
        <v>12</v>
      </c>
    </row>
    <row r="30" spans="1:14" s="118" customFormat="1" ht="22.5" customHeight="1" x14ac:dyDescent="0.2">
      <c r="B30" s="126" t="s">
        <v>454</v>
      </c>
      <c r="C30" s="118">
        <v>206</v>
      </c>
      <c r="E30" s="134">
        <v>19</v>
      </c>
      <c r="F30" s="118">
        <v>3</v>
      </c>
      <c r="G30" s="118">
        <v>1</v>
      </c>
      <c r="H30" s="118">
        <v>2</v>
      </c>
      <c r="I30" s="118">
        <v>8</v>
      </c>
      <c r="J30" s="118">
        <v>46</v>
      </c>
      <c r="K30" s="118">
        <v>104</v>
      </c>
      <c r="L30" s="118">
        <v>11</v>
      </c>
      <c r="M30" s="118">
        <v>12</v>
      </c>
    </row>
    <row r="31" spans="1:14" s="118" customFormat="1" ht="22.5" customHeight="1" x14ac:dyDescent="0.2">
      <c r="A31" s="190"/>
      <c r="B31" s="192" t="s">
        <v>451</v>
      </c>
      <c r="C31" s="190">
        <v>215</v>
      </c>
      <c r="D31" s="190"/>
      <c r="E31" s="191">
        <v>22</v>
      </c>
      <c r="F31" s="190">
        <v>2</v>
      </c>
      <c r="G31" s="190">
        <v>1</v>
      </c>
      <c r="H31" s="190">
        <v>2</v>
      </c>
      <c r="I31" s="190">
        <v>8</v>
      </c>
      <c r="J31" s="190">
        <v>47</v>
      </c>
      <c r="K31" s="190">
        <v>110</v>
      </c>
      <c r="L31" s="190">
        <v>11</v>
      </c>
      <c r="M31" s="190">
        <v>12</v>
      </c>
      <c r="N31" s="190"/>
    </row>
    <row r="32" spans="1:14" s="118" customFormat="1" ht="22.5" customHeight="1" x14ac:dyDescent="0.2">
      <c r="A32" s="117"/>
      <c r="B32" s="117"/>
      <c r="C32" s="117"/>
      <c r="D32" s="117"/>
      <c r="E32" s="117"/>
      <c r="F32" s="117"/>
      <c r="G32" s="117"/>
      <c r="J32" s="117"/>
      <c r="K32" s="117"/>
      <c r="L32" s="117"/>
      <c r="M32" s="127" t="s">
        <v>236</v>
      </c>
      <c r="N32" s="117"/>
    </row>
    <row r="33" spans="1:14" ht="22.5" customHeight="1" x14ac:dyDescent="0.2">
      <c r="A33" s="117" t="s">
        <v>458</v>
      </c>
      <c r="C33" s="115"/>
      <c r="D33" s="115"/>
      <c r="E33" s="115"/>
      <c r="F33" s="115"/>
      <c r="G33" s="115"/>
      <c r="H33" s="115"/>
      <c r="I33" s="115"/>
      <c r="J33" s="115"/>
      <c r="K33" s="115"/>
      <c r="L33" s="115"/>
      <c r="M33" s="115"/>
      <c r="N33" s="115"/>
    </row>
    <row r="34" spans="1:14" ht="22.5" customHeight="1" x14ac:dyDescent="0.2">
      <c r="A34" s="115"/>
      <c r="B34" s="115"/>
      <c r="C34" s="115"/>
      <c r="D34" s="115"/>
      <c r="E34" s="115"/>
      <c r="F34" s="115"/>
      <c r="G34" s="115"/>
      <c r="H34" s="115"/>
      <c r="I34" s="115"/>
      <c r="J34" s="115"/>
      <c r="K34" s="115"/>
      <c r="L34" s="115"/>
      <c r="M34" s="115"/>
      <c r="N34" s="115"/>
    </row>
    <row r="35" spans="1:14" ht="22.5" customHeight="1" x14ac:dyDescent="0.2">
      <c r="A35" s="115"/>
      <c r="B35" s="115"/>
      <c r="C35" s="115"/>
      <c r="D35" s="115"/>
      <c r="E35" s="115"/>
      <c r="F35" s="115"/>
      <c r="G35" s="115"/>
      <c r="H35" s="115"/>
      <c r="I35" s="115"/>
      <c r="J35" s="115"/>
      <c r="K35" s="115"/>
      <c r="L35" s="115"/>
      <c r="M35" s="115"/>
      <c r="N35" s="115"/>
    </row>
  </sheetData>
  <phoneticPr fontId="6"/>
  <pageMargins left="0.66" right="0.5" top="0.79" bottom="0.5" header="0.51200000000000001" footer="0.51200000000000001"/>
  <pageSetup paperSize="9" scale="7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43B9D2-2F22-4A59-B921-213746570A66}">
  <sheetPr transitionEvaluation="1"/>
  <dimension ref="A1:M52"/>
  <sheetViews>
    <sheetView view="pageBreakPreview" zoomScale="70" zoomScaleNormal="85" zoomScaleSheetLayoutView="70" workbookViewId="0">
      <selection sqref="A1:XFD1"/>
    </sheetView>
  </sheetViews>
  <sheetFormatPr defaultColWidth="11.6640625" defaultRowHeight="22.5" customHeight="1" x14ac:dyDescent="0.2"/>
  <cols>
    <col min="1" max="1" width="1.6640625" customWidth="1"/>
    <col min="2" max="2" width="12.58203125" customWidth="1"/>
    <col min="3" max="3" width="9.6640625" customWidth="1"/>
    <col min="4" max="10" width="8.6640625" customWidth="1"/>
    <col min="11" max="11" width="1.6640625" customWidth="1"/>
    <col min="257" max="257" width="1.6640625" customWidth="1"/>
    <col min="258" max="258" width="12.58203125" customWidth="1"/>
    <col min="259" max="259" width="9.6640625" customWidth="1"/>
    <col min="260" max="266" width="8.6640625" customWidth="1"/>
    <col min="267" max="267" width="1.6640625" customWidth="1"/>
    <col min="513" max="513" width="1.6640625" customWidth="1"/>
    <col min="514" max="514" width="12.58203125" customWidth="1"/>
    <col min="515" max="515" width="9.6640625" customWidth="1"/>
    <col min="516" max="522" width="8.6640625" customWidth="1"/>
    <col min="523" max="523" width="1.6640625" customWidth="1"/>
    <col min="769" max="769" width="1.6640625" customWidth="1"/>
    <col min="770" max="770" width="12.58203125" customWidth="1"/>
    <col min="771" max="771" width="9.6640625" customWidth="1"/>
    <col min="772" max="778" width="8.6640625" customWidth="1"/>
    <col min="779" max="779" width="1.6640625" customWidth="1"/>
    <col min="1025" max="1025" width="1.6640625" customWidth="1"/>
    <col min="1026" max="1026" width="12.58203125" customWidth="1"/>
    <col min="1027" max="1027" width="9.6640625" customWidth="1"/>
    <col min="1028" max="1034" width="8.6640625" customWidth="1"/>
    <col min="1035" max="1035" width="1.6640625" customWidth="1"/>
    <col min="1281" max="1281" width="1.6640625" customWidth="1"/>
    <col min="1282" max="1282" width="12.58203125" customWidth="1"/>
    <col min="1283" max="1283" width="9.6640625" customWidth="1"/>
    <col min="1284" max="1290" width="8.6640625" customWidth="1"/>
    <col min="1291" max="1291" width="1.6640625" customWidth="1"/>
    <col min="1537" max="1537" width="1.6640625" customWidth="1"/>
    <col min="1538" max="1538" width="12.58203125" customWidth="1"/>
    <col min="1539" max="1539" width="9.6640625" customWidth="1"/>
    <col min="1540" max="1546" width="8.6640625" customWidth="1"/>
    <col min="1547" max="1547" width="1.6640625" customWidth="1"/>
    <col min="1793" max="1793" width="1.6640625" customWidth="1"/>
    <col min="1794" max="1794" width="12.58203125" customWidth="1"/>
    <col min="1795" max="1795" width="9.6640625" customWidth="1"/>
    <col min="1796" max="1802" width="8.6640625" customWidth="1"/>
    <col min="1803" max="1803" width="1.6640625" customWidth="1"/>
    <col min="2049" max="2049" width="1.6640625" customWidth="1"/>
    <col min="2050" max="2050" width="12.58203125" customWidth="1"/>
    <col min="2051" max="2051" width="9.6640625" customWidth="1"/>
    <col min="2052" max="2058" width="8.6640625" customWidth="1"/>
    <col min="2059" max="2059" width="1.6640625" customWidth="1"/>
    <col min="2305" max="2305" width="1.6640625" customWidth="1"/>
    <col min="2306" max="2306" width="12.58203125" customWidth="1"/>
    <col min="2307" max="2307" width="9.6640625" customWidth="1"/>
    <col min="2308" max="2314" width="8.6640625" customWidth="1"/>
    <col min="2315" max="2315" width="1.6640625" customWidth="1"/>
    <col min="2561" max="2561" width="1.6640625" customWidth="1"/>
    <col min="2562" max="2562" width="12.58203125" customWidth="1"/>
    <col min="2563" max="2563" width="9.6640625" customWidth="1"/>
    <col min="2564" max="2570" width="8.6640625" customWidth="1"/>
    <col min="2571" max="2571" width="1.6640625" customWidth="1"/>
    <col min="2817" max="2817" width="1.6640625" customWidth="1"/>
    <col min="2818" max="2818" width="12.58203125" customWidth="1"/>
    <col min="2819" max="2819" width="9.6640625" customWidth="1"/>
    <col min="2820" max="2826" width="8.6640625" customWidth="1"/>
    <col min="2827" max="2827" width="1.6640625" customWidth="1"/>
    <col min="3073" max="3073" width="1.6640625" customWidth="1"/>
    <col min="3074" max="3074" width="12.58203125" customWidth="1"/>
    <col min="3075" max="3075" width="9.6640625" customWidth="1"/>
    <col min="3076" max="3082" width="8.6640625" customWidth="1"/>
    <col min="3083" max="3083" width="1.6640625" customWidth="1"/>
    <col min="3329" max="3329" width="1.6640625" customWidth="1"/>
    <col min="3330" max="3330" width="12.58203125" customWidth="1"/>
    <col min="3331" max="3331" width="9.6640625" customWidth="1"/>
    <col min="3332" max="3338" width="8.6640625" customWidth="1"/>
    <col min="3339" max="3339" width="1.6640625" customWidth="1"/>
    <col min="3585" max="3585" width="1.6640625" customWidth="1"/>
    <col min="3586" max="3586" width="12.58203125" customWidth="1"/>
    <col min="3587" max="3587" width="9.6640625" customWidth="1"/>
    <col min="3588" max="3594" width="8.6640625" customWidth="1"/>
    <col min="3595" max="3595" width="1.6640625" customWidth="1"/>
    <col min="3841" max="3841" width="1.6640625" customWidth="1"/>
    <col min="3842" max="3842" width="12.58203125" customWidth="1"/>
    <col min="3843" max="3843" width="9.6640625" customWidth="1"/>
    <col min="3844" max="3850" width="8.6640625" customWidth="1"/>
    <col min="3851" max="3851" width="1.6640625" customWidth="1"/>
    <col min="4097" max="4097" width="1.6640625" customWidth="1"/>
    <col min="4098" max="4098" width="12.58203125" customWidth="1"/>
    <col min="4099" max="4099" width="9.6640625" customWidth="1"/>
    <col min="4100" max="4106" width="8.6640625" customWidth="1"/>
    <col min="4107" max="4107" width="1.6640625" customWidth="1"/>
    <col min="4353" max="4353" width="1.6640625" customWidth="1"/>
    <col min="4354" max="4354" width="12.58203125" customWidth="1"/>
    <col min="4355" max="4355" width="9.6640625" customWidth="1"/>
    <col min="4356" max="4362" width="8.6640625" customWidth="1"/>
    <col min="4363" max="4363" width="1.6640625" customWidth="1"/>
    <col min="4609" max="4609" width="1.6640625" customWidth="1"/>
    <col min="4610" max="4610" width="12.58203125" customWidth="1"/>
    <col min="4611" max="4611" width="9.6640625" customWidth="1"/>
    <col min="4612" max="4618" width="8.6640625" customWidth="1"/>
    <col min="4619" max="4619" width="1.6640625" customWidth="1"/>
    <col min="4865" max="4865" width="1.6640625" customWidth="1"/>
    <col min="4866" max="4866" width="12.58203125" customWidth="1"/>
    <col min="4867" max="4867" width="9.6640625" customWidth="1"/>
    <col min="4868" max="4874" width="8.6640625" customWidth="1"/>
    <col min="4875" max="4875" width="1.6640625" customWidth="1"/>
    <col min="5121" max="5121" width="1.6640625" customWidth="1"/>
    <col min="5122" max="5122" width="12.58203125" customWidth="1"/>
    <col min="5123" max="5123" width="9.6640625" customWidth="1"/>
    <col min="5124" max="5130" width="8.6640625" customWidth="1"/>
    <col min="5131" max="5131" width="1.6640625" customWidth="1"/>
    <col min="5377" max="5377" width="1.6640625" customWidth="1"/>
    <col min="5378" max="5378" width="12.58203125" customWidth="1"/>
    <col min="5379" max="5379" width="9.6640625" customWidth="1"/>
    <col min="5380" max="5386" width="8.6640625" customWidth="1"/>
    <col min="5387" max="5387" width="1.6640625" customWidth="1"/>
    <col min="5633" max="5633" width="1.6640625" customWidth="1"/>
    <col min="5634" max="5634" width="12.58203125" customWidth="1"/>
    <col min="5635" max="5635" width="9.6640625" customWidth="1"/>
    <col min="5636" max="5642" width="8.6640625" customWidth="1"/>
    <col min="5643" max="5643" width="1.6640625" customWidth="1"/>
    <col min="5889" max="5889" width="1.6640625" customWidth="1"/>
    <col min="5890" max="5890" width="12.58203125" customWidth="1"/>
    <col min="5891" max="5891" width="9.6640625" customWidth="1"/>
    <col min="5892" max="5898" width="8.6640625" customWidth="1"/>
    <col min="5899" max="5899" width="1.6640625" customWidth="1"/>
    <col min="6145" max="6145" width="1.6640625" customWidth="1"/>
    <col min="6146" max="6146" width="12.58203125" customWidth="1"/>
    <col min="6147" max="6147" width="9.6640625" customWidth="1"/>
    <col min="6148" max="6154" width="8.6640625" customWidth="1"/>
    <col min="6155" max="6155" width="1.6640625" customWidth="1"/>
    <col min="6401" max="6401" width="1.6640625" customWidth="1"/>
    <col min="6402" max="6402" width="12.58203125" customWidth="1"/>
    <col min="6403" max="6403" width="9.6640625" customWidth="1"/>
    <col min="6404" max="6410" width="8.6640625" customWidth="1"/>
    <col min="6411" max="6411" width="1.6640625" customWidth="1"/>
    <col min="6657" max="6657" width="1.6640625" customWidth="1"/>
    <col min="6658" max="6658" width="12.58203125" customWidth="1"/>
    <col min="6659" max="6659" width="9.6640625" customWidth="1"/>
    <col min="6660" max="6666" width="8.6640625" customWidth="1"/>
    <col min="6667" max="6667" width="1.6640625" customWidth="1"/>
    <col min="6913" max="6913" width="1.6640625" customWidth="1"/>
    <col min="6914" max="6914" width="12.58203125" customWidth="1"/>
    <col min="6915" max="6915" width="9.6640625" customWidth="1"/>
    <col min="6916" max="6922" width="8.6640625" customWidth="1"/>
    <col min="6923" max="6923" width="1.6640625" customWidth="1"/>
    <col min="7169" max="7169" width="1.6640625" customWidth="1"/>
    <col min="7170" max="7170" width="12.58203125" customWidth="1"/>
    <col min="7171" max="7171" width="9.6640625" customWidth="1"/>
    <col min="7172" max="7178" width="8.6640625" customWidth="1"/>
    <col min="7179" max="7179" width="1.6640625" customWidth="1"/>
    <col min="7425" max="7425" width="1.6640625" customWidth="1"/>
    <col min="7426" max="7426" width="12.58203125" customWidth="1"/>
    <col min="7427" max="7427" width="9.6640625" customWidth="1"/>
    <col min="7428" max="7434" width="8.6640625" customWidth="1"/>
    <col min="7435" max="7435" width="1.6640625" customWidth="1"/>
    <col min="7681" max="7681" width="1.6640625" customWidth="1"/>
    <col min="7682" max="7682" width="12.58203125" customWidth="1"/>
    <col min="7683" max="7683" width="9.6640625" customWidth="1"/>
    <col min="7684" max="7690" width="8.6640625" customWidth="1"/>
    <col min="7691" max="7691" width="1.6640625" customWidth="1"/>
    <col min="7937" max="7937" width="1.6640625" customWidth="1"/>
    <col min="7938" max="7938" width="12.58203125" customWidth="1"/>
    <col min="7939" max="7939" width="9.6640625" customWidth="1"/>
    <col min="7940" max="7946" width="8.6640625" customWidth="1"/>
    <col min="7947" max="7947" width="1.6640625" customWidth="1"/>
    <col min="8193" max="8193" width="1.6640625" customWidth="1"/>
    <col min="8194" max="8194" width="12.58203125" customWidth="1"/>
    <col min="8195" max="8195" width="9.6640625" customWidth="1"/>
    <col min="8196" max="8202" width="8.6640625" customWidth="1"/>
    <col min="8203" max="8203" width="1.6640625" customWidth="1"/>
    <col min="8449" max="8449" width="1.6640625" customWidth="1"/>
    <col min="8450" max="8450" width="12.58203125" customWidth="1"/>
    <col min="8451" max="8451" width="9.6640625" customWidth="1"/>
    <col min="8452" max="8458" width="8.6640625" customWidth="1"/>
    <col min="8459" max="8459" width="1.6640625" customWidth="1"/>
    <col min="8705" max="8705" width="1.6640625" customWidth="1"/>
    <col min="8706" max="8706" width="12.58203125" customWidth="1"/>
    <col min="8707" max="8707" width="9.6640625" customWidth="1"/>
    <col min="8708" max="8714" width="8.6640625" customWidth="1"/>
    <col min="8715" max="8715" width="1.6640625" customWidth="1"/>
    <col min="8961" max="8961" width="1.6640625" customWidth="1"/>
    <col min="8962" max="8962" width="12.58203125" customWidth="1"/>
    <col min="8963" max="8963" width="9.6640625" customWidth="1"/>
    <col min="8964" max="8970" width="8.6640625" customWidth="1"/>
    <col min="8971" max="8971" width="1.6640625" customWidth="1"/>
    <col min="9217" max="9217" width="1.6640625" customWidth="1"/>
    <col min="9218" max="9218" width="12.58203125" customWidth="1"/>
    <col min="9219" max="9219" width="9.6640625" customWidth="1"/>
    <col min="9220" max="9226" width="8.6640625" customWidth="1"/>
    <col min="9227" max="9227" width="1.6640625" customWidth="1"/>
    <col min="9473" max="9473" width="1.6640625" customWidth="1"/>
    <col min="9474" max="9474" width="12.58203125" customWidth="1"/>
    <col min="9475" max="9475" width="9.6640625" customWidth="1"/>
    <col min="9476" max="9482" width="8.6640625" customWidth="1"/>
    <col min="9483" max="9483" width="1.6640625" customWidth="1"/>
    <col min="9729" max="9729" width="1.6640625" customWidth="1"/>
    <col min="9730" max="9730" width="12.58203125" customWidth="1"/>
    <col min="9731" max="9731" width="9.6640625" customWidth="1"/>
    <col min="9732" max="9738" width="8.6640625" customWidth="1"/>
    <col min="9739" max="9739" width="1.6640625" customWidth="1"/>
    <col min="9985" max="9985" width="1.6640625" customWidth="1"/>
    <col min="9986" max="9986" width="12.58203125" customWidth="1"/>
    <col min="9987" max="9987" width="9.6640625" customWidth="1"/>
    <col min="9988" max="9994" width="8.6640625" customWidth="1"/>
    <col min="9995" max="9995" width="1.6640625" customWidth="1"/>
    <col min="10241" max="10241" width="1.6640625" customWidth="1"/>
    <col min="10242" max="10242" width="12.58203125" customWidth="1"/>
    <col min="10243" max="10243" width="9.6640625" customWidth="1"/>
    <col min="10244" max="10250" width="8.6640625" customWidth="1"/>
    <col min="10251" max="10251" width="1.6640625" customWidth="1"/>
    <col min="10497" max="10497" width="1.6640625" customWidth="1"/>
    <col min="10498" max="10498" width="12.58203125" customWidth="1"/>
    <col min="10499" max="10499" width="9.6640625" customWidth="1"/>
    <col min="10500" max="10506" width="8.6640625" customWidth="1"/>
    <col min="10507" max="10507" width="1.6640625" customWidth="1"/>
    <col min="10753" max="10753" width="1.6640625" customWidth="1"/>
    <col min="10754" max="10754" width="12.58203125" customWidth="1"/>
    <col min="10755" max="10755" width="9.6640625" customWidth="1"/>
    <col min="10756" max="10762" width="8.6640625" customWidth="1"/>
    <col min="10763" max="10763" width="1.6640625" customWidth="1"/>
    <col min="11009" max="11009" width="1.6640625" customWidth="1"/>
    <col min="11010" max="11010" width="12.58203125" customWidth="1"/>
    <col min="11011" max="11011" width="9.6640625" customWidth="1"/>
    <col min="11012" max="11018" width="8.6640625" customWidth="1"/>
    <col min="11019" max="11019" width="1.6640625" customWidth="1"/>
    <col min="11265" max="11265" width="1.6640625" customWidth="1"/>
    <col min="11266" max="11266" width="12.58203125" customWidth="1"/>
    <col min="11267" max="11267" width="9.6640625" customWidth="1"/>
    <col min="11268" max="11274" width="8.6640625" customWidth="1"/>
    <col min="11275" max="11275" width="1.6640625" customWidth="1"/>
    <col min="11521" max="11521" width="1.6640625" customWidth="1"/>
    <col min="11522" max="11522" width="12.58203125" customWidth="1"/>
    <col min="11523" max="11523" width="9.6640625" customWidth="1"/>
    <col min="11524" max="11530" width="8.6640625" customWidth="1"/>
    <col min="11531" max="11531" width="1.6640625" customWidth="1"/>
    <col min="11777" max="11777" width="1.6640625" customWidth="1"/>
    <col min="11778" max="11778" width="12.58203125" customWidth="1"/>
    <col min="11779" max="11779" width="9.6640625" customWidth="1"/>
    <col min="11780" max="11786" width="8.6640625" customWidth="1"/>
    <col min="11787" max="11787" width="1.6640625" customWidth="1"/>
    <col min="12033" max="12033" width="1.6640625" customWidth="1"/>
    <col min="12034" max="12034" width="12.58203125" customWidth="1"/>
    <col min="12035" max="12035" width="9.6640625" customWidth="1"/>
    <col min="12036" max="12042" width="8.6640625" customWidth="1"/>
    <col min="12043" max="12043" width="1.6640625" customWidth="1"/>
    <col min="12289" max="12289" width="1.6640625" customWidth="1"/>
    <col min="12290" max="12290" width="12.58203125" customWidth="1"/>
    <col min="12291" max="12291" width="9.6640625" customWidth="1"/>
    <col min="12292" max="12298" width="8.6640625" customWidth="1"/>
    <col min="12299" max="12299" width="1.6640625" customWidth="1"/>
    <col min="12545" max="12545" width="1.6640625" customWidth="1"/>
    <col min="12546" max="12546" width="12.58203125" customWidth="1"/>
    <col min="12547" max="12547" width="9.6640625" customWidth="1"/>
    <col min="12548" max="12554" width="8.6640625" customWidth="1"/>
    <col min="12555" max="12555" width="1.6640625" customWidth="1"/>
    <col min="12801" max="12801" width="1.6640625" customWidth="1"/>
    <col min="12802" max="12802" width="12.58203125" customWidth="1"/>
    <col min="12803" max="12803" width="9.6640625" customWidth="1"/>
    <col min="12804" max="12810" width="8.6640625" customWidth="1"/>
    <col min="12811" max="12811" width="1.6640625" customWidth="1"/>
    <col min="13057" max="13057" width="1.6640625" customWidth="1"/>
    <col min="13058" max="13058" width="12.58203125" customWidth="1"/>
    <col min="13059" max="13059" width="9.6640625" customWidth="1"/>
    <col min="13060" max="13066" width="8.6640625" customWidth="1"/>
    <col min="13067" max="13067" width="1.6640625" customWidth="1"/>
    <col min="13313" max="13313" width="1.6640625" customWidth="1"/>
    <col min="13314" max="13314" width="12.58203125" customWidth="1"/>
    <col min="13315" max="13315" width="9.6640625" customWidth="1"/>
    <col min="13316" max="13322" width="8.6640625" customWidth="1"/>
    <col min="13323" max="13323" width="1.6640625" customWidth="1"/>
    <col min="13569" max="13569" width="1.6640625" customWidth="1"/>
    <col min="13570" max="13570" width="12.58203125" customWidth="1"/>
    <col min="13571" max="13571" width="9.6640625" customWidth="1"/>
    <col min="13572" max="13578" width="8.6640625" customWidth="1"/>
    <col min="13579" max="13579" width="1.6640625" customWidth="1"/>
    <col min="13825" max="13825" width="1.6640625" customWidth="1"/>
    <col min="13826" max="13826" width="12.58203125" customWidth="1"/>
    <col min="13827" max="13827" width="9.6640625" customWidth="1"/>
    <col min="13828" max="13834" width="8.6640625" customWidth="1"/>
    <col min="13835" max="13835" width="1.6640625" customWidth="1"/>
    <col min="14081" max="14081" width="1.6640625" customWidth="1"/>
    <col min="14082" max="14082" width="12.58203125" customWidth="1"/>
    <col min="14083" max="14083" width="9.6640625" customWidth="1"/>
    <col min="14084" max="14090" width="8.6640625" customWidth="1"/>
    <col min="14091" max="14091" width="1.6640625" customWidth="1"/>
    <col min="14337" max="14337" width="1.6640625" customWidth="1"/>
    <col min="14338" max="14338" width="12.58203125" customWidth="1"/>
    <col min="14339" max="14339" width="9.6640625" customWidth="1"/>
    <col min="14340" max="14346" width="8.6640625" customWidth="1"/>
    <col min="14347" max="14347" width="1.6640625" customWidth="1"/>
    <col min="14593" max="14593" width="1.6640625" customWidth="1"/>
    <col min="14594" max="14594" width="12.58203125" customWidth="1"/>
    <col min="14595" max="14595" width="9.6640625" customWidth="1"/>
    <col min="14596" max="14602" width="8.6640625" customWidth="1"/>
    <col min="14603" max="14603" width="1.6640625" customWidth="1"/>
    <col min="14849" max="14849" width="1.6640625" customWidth="1"/>
    <col min="14850" max="14850" width="12.58203125" customWidth="1"/>
    <col min="14851" max="14851" width="9.6640625" customWidth="1"/>
    <col min="14852" max="14858" width="8.6640625" customWidth="1"/>
    <col min="14859" max="14859" width="1.6640625" customWidth="1"/>
    <col min="15105" max="15105" width="1.6640625" customWidth="1"/>
    <col min="15106" max="15106" width="12.58203125" customWidth="1"/>
    <col min="15107" max="15107" width="9.6640625" customWidth="1"/>
    <col min="15108" max="15114" width="8.6640625" customWidth="1"/>
    <col min="15115" max="15115" width="1.6640625" customWidth="1"/>
    <col min="15361" max="15361" width="1.6640625" customWidth="1"/>
    <col min="15362" max="15362" width="12.58203125" customWidth="1"/>
    <col min="15363" max="15363" width="9.6640625" customWidth="1"/>
    <col min="15364" max="15370" width="8.6640625" customWidth="1"/>
    <col min="15371" max="15371" width="1.6640625" customWidth="1"/>
    <col min="15617" max="15617" width="1.6640625" customWidth="1"/>
    <col min="15618" max="15618" width="12.58203125" customWidth="1"/>
    <col min="15619" max="15619" width="9.6640625" customWidth="1"/>
    <col min="15620" max="15626" width="8.6640625" customWidth="1"/>
    <col min="15627" max="15627" width="1.6640625" customWidth="1"/>
    <col min="15873" max="15873" width="1.6640625" customWidth="1"/>
    <col min="15874" max="15874" width="12.58203125" customWidth="1"/>
    <col min="15875" max="15875" width="9.6640625" customWidth="1"/>
    <col min="15876" max="15882" width="8.6640625" customWidth="1"/>
    <col min="15883" max="15883" width="1.6640625" customWidth="1"/>
    <col min="16129" max="16129" width="1.6640625" customWidth="1"/>
    <col min="16130" max="16130" width="12.58203125" customWidth="1"/>
    <col min="16131" max="16131" width="9.6640625" customWidth="1"/>
    <col min="16132" max="16138" width="8.6640625" customWidth="1"/>
    <col min="16139" max="16139" width="1.6640625" customWidth="1"/>
  </cols>
  <sheetData>
    <row r="1" spans="1:13" s="3" customFormat="1" ht="22.5" customHeight="1" x14ac:dyDescent="0.2">
      <c r="A1" s="86"/>
      <c r="B1" s="2" t="s">
        <v>237</v>
      </c>
      <c r="C1" s="86"/>
      <c r="D1" s="86"/>
      <c r="E1" s="86"/>
      <c r="F1" s="86"/>
      <c r="G1" s="86"/>
      <c r="H1" s="86"/>
      <c r="I1" s="86"/>
      <c r="J1" s="86"/>
      <c r="K1" s="86"/>
    </row>
    <row r="2" spans="1:13" s="3" customFormat="1" ht="22.5" customHeight="1" x14ac:dyDescent="0.2">
      <c r="A2" s="87"/>
      <c r="B2" s="88"/>
      <c r="C2" s="87"/>
      <c r="D2" s="87"/>
      <c r="E2" s="87"/>
      <c r="F2" s="87"/>
      <c r="G2" s="87"/>
      <c r="H2" s="87"/>
      <c r="I2" s="87"/>
      <c r="J2" s="87"/>
      <c r="K2" s="87"/>
    </row>
    <row r="3" spans="1:13" s="3" customFormat="1" ht="22.5" customHeight="1" x14ac:dyDescent="0.2">
      <c r="A3" s="86"/>
      <c r="B3" s="2"/>
      <c r="C3" s="112"/>
      <c r="D3" s="112"/>
      <c r="E3" s="112"/>
      <c r="F3" s="89" t="s">
        <v>238</v>
      </c>
      <c r="G3" s="89" t="s">
        <v>239</v>
      </c>
      <c r="H3" s="89" t="s">
        <v>240</v>
      </c>
      <c r="I3" s="89" t="s">
        <v>241</v>
      </c>
      <c r="J3" s="89"/>
      <c r="K3" s="86"/>
    </row>
    <row r="4" spans="1:13" s="3" customFormat="1" ht="22.5" customHeight="1" x14ac:dyDescent="0.2">
      <c r="A4" s="86"/>
      <c r="B4" s="2" t="s">
        <v>242</v>
      </c>
      <c r="C4" s="89" t="s">
        <v>243</v>
      </c>
      <c r="D4" s="89" t="s">
        <v>244</v>
      </c>
      <c r="E4" s="89" t="s">
        <v>245</v>
      </c>
      <c r="F4" s="89"/>
      <c r="G4" s="89"/>
      <c r="H4" s="89"/>
      <c r="I4" s="89"/>
      <c r="J4" s="89" t="s">
        <v>207</v>
      </c>
      <c r="K4" s="86"/>
    </row>
    <row r="5" spans="1:13" s="3" customFormat="1" ht="22.5" customHeight="1" x14ac:dyDescent="0.2">
      <c r="A5" s="87"/>
      <c r="B5" s="88"/>
      <c r="C5" s="111"/>
      <c r="D5" s="111"/>
      <c r="E5" s="111"/>
      <c r="F5" s="93" t="s">
        <v>246</v>
      </c>
      <c r="G5" s="93" t="s">
        <v>247</v>
      </c>
      <c r="H5" s="93" t="s">
        <v>247</v>
      </c>
      <c r="I5" s="93" t="s">
        <v>247</v>
      </c>
      <c r="J5" s="93"/>
      <c r="K5" s="87"/>
    </row>
    <row r="6" spans="1:13" s="3" customFormat="1" ht="22.5" customHeight="1" x14ac:dyDescent="0.2">
      <c r="A6" s="86"/>
      <c r="B6" s="2" t="s">
        <v>248</v>
      </c>
      <c r="C6" s="112">
        <v>826</v>
      </c>
      <c r="D6" s="86">
        <v>450</v>
      </c>
      <c r="E6" s="86">
        <v>18</v>
      </c>
      <c r="F6" s="86">
        <v>41</v>
      </c>
      <c r="G6" s="86">
        <v>108</v>
      </c>
      <c r="H6" s="86">
        <v>95</v>
      </c>
      <c r="I6" s="86">
        <v>86</v>
      </c>
      <c r="J6" s="86">
        <v>28</v>
      </c>
      <c r="K6" s="86"/>
    </row>
    <row r="7" spans="1:13" s="3" customFormat="1" ht="22.5" customHeight="1" x14ac:dyDescent="0.2">
      <c r="A7" s="86"/>
      <c r="B7" s="2" t="s">
        <v>17</v>
      </c>
      <c r="C7" s="112">
        <v>911</v>
      </c>
      <c r="D7" s="86">
        <v>527</v>
      </c>
      <c r="E7" s="86">
        <v>52</v>
      </c>
      <c r="F7" s="86">
        <v>44</v>
      </c>
      <c r="G7" s="86">
        <v>111</v>
      </c>
      <c r="H7" s="86">
        <v>86</v>
      </c>
      <c r="I7" s="86">
        <v>69</v>
      </c>
      <c r="J7" s="86">
        <v>22</v>
      </c>
      <c r="K7" s="86"/>
    </row>
    <row r="8" spans="1:13" s="3" customFormat="1" ht="22.5" customHeight="1" x14ac:dyDescent="0.2">
      <c r="A8" s="86"/>
      <c r="B8" s="2" t="s">
        <v>448</v>
      </c>
      <c r="C8" s="112">
        <v>1034</v>
      </c>
      <c r="D8" s="86">
        <v>553</v>
      </c>
      <c r="E8" s="86">
        <v>98</v>
      </c>
      <c r="F8" s="86">
        <v>48</v>
      </c>
      <c r="G8" s="86">
        <v>113</v>
      </c>
      <c r="H8" s="86">
        <v>82</v>
      </c>
      <c r="I8" s="86">
        <v>63</v>
      </c>
      <c r="J8" s="86">
        <v>24</v>
      </c>
      <c r="K8" s="86"/>
      <c r="L8" s="86"/>
      <c r="M8" s="86"/>
    </row>
    <row r="9" spans="1:13" s="3" customFormat="1" ht="22.5" customHeight="1" x14ac:dyDescent="0.2">
      <c r="B9" s="15" t="s">
        <v>18</v>
      </c>
      <c r="C9" s="135">
        <v>1093</v>
      </c>
      <c r="D9" s="3">
        <v>614</v>
      </c>
      <c r="E9" s="3">
        <v>107</v>
      </c>
      <c r="F9" s="3">
        <v>45</v>
      </c>
      <c r="G9" s="3">
        <v>116</v>
      </c>
      <c r="H9" s="3">
        <v>76</v>
      </c>
      <c r="I9" s="3">
        <v>57</v>
      </c>
      <c r="J9" s="3">
        <v>29</v>
      </c>
      <c r="L9" s="86"/>
      <c r="M9" s="86"/>
    </row>
    <row r="10" spans="1:13" s="3" customFormat="1" ht="22.5" customHeight="1" x14ac:dyDescent="0.2">
      <c r="B10" s="16" t="s">
        <v>19</v>
      </c>
      <c r="C10" s="135">
        <v>1123</v>
      </c>
      <c r="D10" s="3">
        <v>656</v>
      </c>
      <c r="E10" s="98">
        <v>141</v>
      </c>
      <c r="F10" s="3">
        <v>52</v>
      </c>
      <c r="G10" s="3">
        <v>113</v>
      </c>
      <c r="H10" s="3">
        <v>71</v>
      </c>
      <c r="I10" s="3">
        <v>51</v>
      </c>
      <c r="J10" s="3">
        <v>39</v>
      </c>
      <c r="L10" s="86"/>
      <c r="M10" s="86"/>
    </row>
    <row r="11" spans="1:13" s="3" customFormat="1" ht="9" customHeight="1" x14ac:dyDescent="0.2">
      <c r="B11" s="16"/>
      <c r="C11" s="135"/>
      <c r="E11" s="98"/>
      <c r="L11" s="86"/>
      <c r="M11" s="86"/>
    </row>
    <row r="12" spans="1:13" s="3" customFormat="1" ht="22.5" customHeight="1" x14ac:dyDescent="0.2">
      <c r="B12" s="16" t="s">
        <v>20</v>
      </c>
      <c r="C12" s="135">
        <v>1192</v>
      </c>
      <c r="D12" s="3">
        <v>634</v>
      </c>
      <c r="E12" s="98">
        <v>223</v>
      </c>
      <c r="F12" s="3">
        <v>66</v>
      </c>
      <c r="G12" s="3">
        <v>117</v>
      </c>
      <c r="H12" s="3">
        <v>60</v>
      </c>
      <c r="I12" s="3">
        <v>46</v>
      </c>
      <c r="J12" s="3">
        <v>46</v>
      </c>
      <c r="L12" s="86"/>
      <c r="M12" s="86"/>
    </row>
    <row r="13" spans="1:13" s="3" customFormat="1" ht="22.5" customHeight="1" x14ac:dyDescent="0.2">
      <c r="B13" s="15" t="s">
        <v>22</v>
      </c>
      <c r="C13" s="113">
        <v>1212</v>
      </c>
      <c r="D13" s="3">
        <v>631</v>
      </c>
      <c r="E13" s="98">
        <v>236</v>
      </c>
      <c r="F13" s="3">
        <v>69</v>
      </c>
      <c r="G13" s="3">
        <v>120</v>
      </c>
      <c r="H13" s="3">
        <v>63</v>
      </c>
      <c r="I13" s="3">
        <v>48</v>
      </c>
      <c r="J13" s="3">
        <v>45</v>
      </c>
      <c r="L13" s="86"/>
      <c r="M13" s="86"/>
    </row>
    <row r="14" spans="1:13" s="3" customFormat="1" ht="22.5" customHeight="1" x14ac:dyDescent="0.2">
      <c r="B14" s="15" t="s">
        <v>23</v>
      </c>
      <c r="C14" s="113">
        <v>1228</v>
      </c>
      <c r="D14" s="3">
        <v>622</v>
      </c>
      <c r="E14" s="98">
        <v>247</v>
      </c>
      <c r="F14" s="3">
        <v>74</v>
      </c>
      <c r="G14" s="3">
        <v>120</v>
      </c>
      <c r="H14" s="3">
        <v>67</v>
      </c>
      <c r="I14" s="3">
        <v>51</v>
      </c>
      <c r="J14" s="3">
        <v>47</v>
      </c>
      <c r="L14" s="86"/>
      <c r="M14" s="86"/>
    </row>
    <row r="15" spans="1:13" s="3" customFormat="1" ht="22.5" customHeight="1" x14ac:dyDescent="0.2">
      <c r="B15" s="16" t="s">
        <v>24</v>
      </c>
      <c r="C15" s="135">
        <v>1232</v>
      </c>
      <c r="D15" s="3">
        <v>619</v>
      </c>
      <c r="E15" s="98">
        <v>256</v>
      </c>
      <c r="F15" s="3">
        <v>76</v>
      </c>
      <c r="G15" s="3">
        <v>120</v>
      </c>
      <c r="H15" s="3">
        <v>64</v>
      </c>
      <c r="I15" s="3">
        <v>51</v>
      </c>
      <c r="J15" s="3">
        <v>46</v>
      </c>
      <c r="L15" s="86"/>
      <c r="M15" s="86"/>
    </row>
    <row r="16" spans="1:13" s="3" customFormat="1" ht="22.5" customHeight="1" x14ac:dyDescent="0.2">
      <c r="B16" s="16" t="s">
        <v>25</v>
      </c>
      <c r="C16" s="136">
        <v>1214</v>
      </c>
      <c r="D16" s="3">
        <v>616</v>
      </c>
      <c r="E16" s="98">
        <v>246</v>
      </c>
      <c r="F16" s="3">
        <v>79</v>
      </c>
      <c r="G16" s="3">
        <v>114</v>
      </c>
      <c r="H16" s="3">
        <v>62</v>
      </c>
      <c r="I16" s="3">
        <v>52</v>
      </c>
      <c r="J16" s="3">
        <v>45</v>
      </c>
      <c r="L16" s="86"/>
      <c r="M16" s="86"/>
    </row>
    <row r="17" spans="1:13" s="3" customFormat="1" ht="9" customHeight="1" x14ac:dyDescent="0.2">
      <c r="A17" s="21"/>
      <c r="B17" s="22"/>
      <c r="C17" s="137"/>
      <c r="D17" s="21"/>
      <c r="E17" s="138"/>
      <c r="F17" s="21"/>
      <c r="G17" s="21"/>
      <c r="H17" s="21"/>
      <c r="I17" s="21"/>
      <c r="J17" s="21"/>
      <c r="K17" s="21"/>
      <c r="L17" s="86"/>
      <c r="M17" s="86"/>
    </row>
    <row r="18" spans="1:13" s="3" customFormat="1" ht="9" customHeight="1" x14ac:dyDescent="0.2">
      <c r="B18" s="16"/>
      <c r="C18" s="136"/>
      <c r="E18" s="98"/>
      <c r="L18" s="86"/>
      <c r="M18" s="86"/>
    </row>
    <row r="19" spans="1:13" s="3" customFormat="1" ht="22.5" customHeight="1" x14ac:dyDescent="0.2">
      <c r="B19" s="16" t="s">
        <v>26</v>
      </c>
      <c r="C19" s="136">
        <v>1192</v>
      </c>
      <c r="D19" s="3">
        <v>596</v>
      </c>
      <c r="E19" s="98">
        <v>255</v>
      </c>
      <c r="F19" s="3">
        <v>79</v>
      </c>
      <c r="G19" s="3">
        <v>109</v>
      </c>
      <c r="H19" s="3">
        <v>59</v>
      </c>
      <c r="I19" s="3">
        <v>48</v>
      </c>
      <c r="J19" s="3">
        <v>46</v>
      </c>
      <c r="L19" s="86"/>
      <c r="M19" s="86"/>
    </row>
    <row r="20" spans="1:13" s="3" customFormat="1" ht="22.5" customHeight="1" x14ac:dyDescent="0.2">
      <c r="B20" s="15" t="s">
        <v>27</v>
      </c>
      <c r="C20" s="113">
        <v>1177</v>
      </c>
      <c r="D20" s="3">
        <v>592</v>
      </c>
      <c r="E20" s="98">
        <v>251</v>
      </c>
      <c r="F20" s="3">
        <v>77</v>
      </c>
      <c r="G20" s="3">
        <v>102</v>
      </c>
      <c r="H20" s="3">
        <v>59</v>
      </c>
      <c r="I20" s="3">
        <v>48</v>
      </c>
      <c r="J20" s="3">
        <v>48</v>
      </c>
      <c r="L20" s="86"/>
      <c r="M20" s="86"/>
    </row>
    <row r="21" spans="1:13" s="3" customFormat="1" ht="22.5" customHeight="1" x14ac:dyDescent="0.2">
      <c r="B21" s="15" t="s">
        <v>28</v>
      </c>
      <c r="C21" s="113">
        <v>1208</v>
      </c>
      <c r="D21" s="3">
        <v>612</v>
      </c>
      <c r="E21" s="98">
        <v>250</v>
      </c>
      <c r="F21" s="3">
        <v>83</v>
      </c>
      <c r="G21" s="3">
        <v>100</v>
      </c>
      <c r="H21" s="3">
        <v>59</v>
      </c>
      <c r="I21" s="3">
        <v>49</v>
      </c>
      <c r="J21" s="3">
        <v>55</v>
      </c>
      <c r="L21" s="86"/>
      <c r="M21" s="86"/>
    </row>
    <row r="22" spans="1:13" s="3" customFormat="1" ht="22.5" customHeight="1" x14ac:dyDescent="0.2">
      <c r="B22" s="15" t="s">
        <v>29</v>
      </c>
      <c r="C22" s="113">
        <v>1148</v>
      </c>
      <c r="D22" s="3">
        <v>581</v>
      </c>
      <c r="E22" s="98">
        <v>230</v>
      </c>
      <c r="F22" s="3">
        <v>80</v>
      </c>
      <c r="G22" s="3">
        <v>98</v>
      </c>
      <c r="H22" s="3">
        <v>61</v>
      </c>
      <c r="I22" s="3">
        <v>52</v>
      </c>
      <c r="J22" s="3">
        <v>46</v>
      </c>
      <c r="L22" s="86"/>
      <c r="M22" s="86"/>
    </row>
    <row r="23" spans="1:13" s="3" customFormat="1" ht="22.5" customHeight="1" x14ac:dyDescent="0.2">
      <c r="B23" s="15" t="s">
        <v>152</v>
      </c>
      <c r="C23" s="113">
        <v>1155</v>
      </c>
      <c r="D23" s="3">
        <v>568</v>
      </c>
      <c r="E23" s="98">
        <v>234</v>
      </c>
      <c r="F23" s="3">
        <v>84</v>
      </c>
      <c r="G23" s="3">
        <v>103</v>
      </c>
      <c r="H23" s="3">
        <v>64</v>
      </c>
      <c r="I23" s="3">
        <v>55</v>
      </c>
      <c r="J23" s="3">
        <v>47</v>
      </c>
      <c r="L23" s="86"/>
      <c r="M23" s="86"/>
    </row>
    <row r="24" spans="1:13" s="3" customFormat="1" ht="9.75" customHeight="1" x14ac:dyDescent="0.2">
      <c r="B24" s="15"/>
      <c r="E24" s="98"/>
      <c r="L24" s="86"/>
      <c r="M24" s="86"/>
    </row>
    <row r="25" spans="1:13" s="3" customFormat="1" ht="22.5" customHeight="1" x14ac:dyDescent="0.2">
      <c r="B25" s="15" t="s">
        <v>153</v>
      </c>
      <c r="C25" s="113">
        <v>1166</v>
      </c>
      <c r="D25" s="3">
        <v>571</v>
      </c>
      <c r="E25" s="98">
        <v>230</v>
      </c>
      <c r="F25" s="3">
        <v>88</v>
      </c>
      <c r="G25" s="3">
        <v>107</v>
      </c>
      <c r="H25" s="3">
        <v>69</v>
      </c>
      <c r="I25" s="3">
        <v>58</v>
      </c>
      <c r="J25" s="3">
        <v>43</v>
      </c>
      <c r="L25" s="86"/>
      <c r="M25" s="86"/>
    </row>
    <row r="26" spans="1:13" s="3" customFormat="1" ht="22.5" customHeight="1" x14ac:dyDescent="0.2">
      <c r="B26" s="15" t="s">
        <v>32</v>
      </c>
      <c r="C26" s="113">
        <v>1130</v>
      </c>
      <c r="D26" s="3">
        <v>562</v>
      </c>
      <c r="E26" s="98">
        <v>213</v>
      </c>
      <c r="F26" s="3">
        <v>90</v>
      </c>
      <c r="G26" s="3">
        <v>103</v>
      </c>
      <c r="H26" s="3">
        <v>66</v>
      </c>
      <c r="I26" s="3">
        <v>55</v>
      </c>
      <c r="J26" s="3">
        <v>41</v>
      </c>
      <c r="L26" s="86"/>
      <c r="M26" s="86"/>
    </row>
    <row r="27" spans="1:13" s="3" customFormat="1" ht="22.5" customHeight="1" x14ac:dyDescent="0.2">
      <c r="B27" s="15" t="s">
        <v>132</v>
      </c>
      <c r="C27" s="113">
        <v>1113</v>
      </c>
      <c r="D27" s="3">
        <v>558</v>
      </c>
      <c r="E27" s="98">
        <v>187</v>
      </c>
      <c r="F27" s="3">
        <v>94</v>
      </c>
      <c r="G27" s="3">
        <v>97</v>
      </c>
      <c r="H27" s="3">
        <v>68</v>
      </c>
      <c r="I27" s="3">
        <v>57</v>
      </c>
      <c r="J27" s="3">
        <v>52</v>
      </c>
      <c r="L27" s="86"/>
      <c r="M27" s="86"/>
    </row>
    <row r="28" spans="1:13" s="3" customFormat="1" ht="22.5" customHeight="1" x14ac:dyDescent="0.2">
      <c r="B28" s="15" t="s">
        <v>251</v>
      </c>
      <c r="C28" s="135">
        <v>1088</v>
      </c>
      <c r="D28" s="3">
        <v>538</v>
      </c>
      <c r="E28" s="3">
        <v>179</v>
      </c>
      <c r="F28" s="3">
        <v>97</v>
      </c>
      <c r="G28" s="3">
        <v>96</v>
      </c>
      <c r="H28" s="3">
        <v>70</v>
      </c>
      <c r="I28" s="3">
        <v>60</v>
      </c>
      <c r="J28" s="3">
        <v>48</v>
      </c>
      <c r="L28" s="86"/>
      <c r="M28" s="86"/>
    </row>
    <row r="29" spans="1:13" s="3" customFormat="1" ht="22.5" customHeight="1" x14ac:dyDescent="0.2">
      <c r="B29" s="97" t="s">
        <v>486</v>
      </c>
      <c r="C29" s="193">
        <v>1070</v>
      </c>
      <c r="D29" s="3">
        <v>534</v>
      </c>
      <c r="E29" s="3">
        <v>172</v>
      </c>
      <c r="F29" s="3">
        <v>97</v>
      </c>
      <c r="G29" s="3">
        <v>91</v>
      </c>
      <c r="H29" s="3">
        <v>67</v>
      </c>
      <c r="I29" s="3">
        <v>61</v>
      </c>
      <c r="J29" s="3">
        <v>48</v>
      </c>
      <c r="L29" s="86"/>
      <c r="M29" s="86"/>
    </row>
    <row r="30" spans="1:13" s="3" customFormat="1" ht="22.5" customHeight="1" x14ac:dyDescent="0.2">
      <c r="A30" s="28"/>
      <c r="B30" s="233" t="s">
        <v>451</v>
      </c>
      <c r="C30" s="375">
        <v>1070</v>
      </c>
      <c r="D30" s="28">
        <v>528</v>
      </c>
      <c r="E30" s="28">
        <v>158</v>
      </c>
      <c r="F30" s="28">
        <v>100</v>
      </c>
      <c r="G30" s="28">
        <v>97</v>
      </c>
      <c r="H30" s="28">
        <v>78</v>
      </c>
      <c r="I30" s="28">
        <v>66</v>
      </c>
      <c r="J30" s="28">
        <v>43</v>
      </c>
      <c r="K30" s="28"/>
      <c r="L30" s="86"/>
      <c r="M30" s="86"/>
    </row>
    <row r="31" spans="1:13" s="3" customFormat="1" ht="22.5" customHeight="1" x14ac:dyDescent="0.2">
      <c r="A31" s="139"/>
      <c r="B31" s="2"/>
      <c r="C31" s="86"/>
      <c r="D31" s="86"/>
      <c r="E31" s="86"/>
      <c r="I31" s="86"/>
      <c r="J31" s="140" t="s">
        <v>249</v>
      </c>
      <c r="K31" s="86"/>
      <c r="L31" s="86"/>
      <c r="M31" s="86" t="s">
        <v>250</v>
      </c>
    </row>
    <row r="32" spans="1:13" s="3" customFormat="1" ht="22.5" customHeight="1" x14ac:dyDescent="0.2">
      <c r="A32" s="139" t="s">
        <v>467</v>
      </c>
      <c r="B32" s="2"/>
      <c r="C32" s="86"/>
      <c r="D32" s="86"/>
      <c r="E32" s="86"/>
      <c r="I32" s="86"/>
      <c r="J32" s="140"/>
      <c r="K32" s="86"/>
      <c r="L32" s="86"/>
      <c r="M32" s="86" t="s">
        <v>250</v>
      </c>
    </row>
    <row r="33" spans="1:13" s="3" customFormat="1" ht="22.5" customHeight="1" x14ac:dyDescent="0.2">
      <c r="A33" s="139" t="s">
        <v>468</v>
      </c>
      <c r="B33" s="2"/>
      <c r="C33" s="86"/>
      <c r="D33" s="86"/>
      <c r="E33" s="86"/>
      <c r="F33" s="86"/>
      <c r="G33" s="86"/>
      <c r="H33" s="86"/>
      <c r="I33" s="86"/>
      <c r="J33" s="86"/>
      <c r="K33" s="86"/>
      <c r="L33" s="86"/>
      <c r="M33" s="86"/>
    </row>
    <row r="34" spans="1:13" ht="22.5" customHeight="1" x14ac:dyDescent="0.2">
      <c r="A34" s="139" t="s">
        <v>469</v>
      </c>
      <c r="B34" s="1"/>
      <c r="C34" s="85"/>
      <c r="D34" s="85"/>
      <c r="E34" s="85"/>
      <c r="F34" s="85"/>
      <c r="G34" s="141"/>
      <c r="H34" s="85"/>
      <c r="I34" s="85"/>
      <c r="J34" s="85"/>
      <c r="K34" s="85"/>
      <c r="L34" s="85"/>
      <c r="M34" s="85"/>
    </row>
    <row r="35" spans="1:13" ht="22.5" customHeight="1" x14ac:dyDescent="0.2">
      <c r="A35" s="141"/>
      <c r="B35" s="1"/>
      <c r="C35" s="85"/>
      <c r="D35" s="85"/>
      <c r="E35" s="85"/>
      <c r="F35" s="85"/>
      <c r="G35" s="141"/>
      <c r="H35" s="85"/>
      <c r="I35" s="85"/>
      <c r="J35" s="85"/>
      <c r="K35" s="85"/>
      <c r="L35" s="85"/>
      <c r="M35" s="85"/>
    </row>
    <row r="36" spans="1:13" ht="22.5" customHeight="1" x14ac:dyDescent="0.2">
      <c r="A36" s="141"/>
      <c r="B36" s="1"/>
      <c r="C36" s="85"/>
      <c r="D36" s="85"/>
      <c r="E36" s="85"/>
      <c r="F36" s="85"/>
      <c r="G36" s="141"/>
      <c r="H36" s="85"/>
      <c r="I36" s="85"/>
      <c r="J36" s="85"/>
      <c r="K36" s="85"/>
      <c r="L36" s="85"/>
      <c r="M36" s="85"/>
    </row>
    <row r="37" spans="1:13" ht="22.5" customHeight="1" x14ac:dyDescent="0.2">
      <c r="A37" s="141"/>
      <c r="B37" s="1"/>
      <c r="C37" s="85"/>
      <c r="D37" s="85"/>
      <c r="E37" s="85"/>
      <c r="F37" s="85"/>
      <c r="G37" s="85"/>
      <c r="H37" s="85"/>
      <c r="I37" s="85"/>
      <c r="J37" s="85"/>
      <c r="K37" s="85"/>
    </row>
    <row r="38" spans="1:13" ht="22.5" customHeight="1" x14ac:dyDescent="0.2">
      <c r="A38" s="141"/>
    </row>
    <row r="39" spans="1:13" ht="22.5" customHeight="1" x14ac:dyDescent="0.2">
      <c r="A39" s="141"/>
    </row>
    <row r="40" spans="1:13" ht="22.5" customHeight="1" x14ac:dyDescent="0.2">
      <c r="A40" s="85"/>
    </row>
    <row r="41" spans="1:13" ht="22.5" customHeight="1" x14ac:dyDescent="0.2">
      <c r="A41" s="85"/>
    </row>
    <row r="42" spans="1:13" ht="22.5" customHeight="1" x14ac:dyDescent="0.2">
      <c r="A42" s="85"/>
    </row>
    <row r="43" spans="1:13" ht="22.5" customHeight="1" x14ac:dyDescent="0.2">
      <c r="A43" s="85"/>
    </row>
    <row r="44" spans="1:13" ht="22.5" customHeight="1" x14ac:dyDescent="0.2">
      <c r="A44" s="85"/>
    </row>
    <row r="45" spans="1:13" ht="22.5" customHeight="1" x14ac:dyDescent="0.2">
      <c r="A45" s="85"/>
    </row>
    <row r="46" spans="1:13" ht="22.5" customHeight="1" x14ac:dyDescent="0.2">
      <c r="A46" s="85"/>
    </row>
    <row r="47" spans="1:13" ht="22.5" customHeight="1" x14ac:dyDescent="0.2">
      <c r="A47" s="85"/>
    </row>
    <row r="48" spans="1:13" ht="22.5" customHeight="1" x14ac:dyDescent="0.2">
      <c r="A48" s="85"/>
    </row>
    <row r="49" spans="1:1" ht="22.5" customHeight="1" x14ac:dyDescent="0.2">
      <c r="A49" s="85"/>
    </row>
    <row r="50" spans="1:1" ht="22.5" customHeight="1" x14ac:dyDescent="0.2">
      <c r="A50" s="85"/>
    </row>
    <row r="51" spans="1:1" ht="22.5" customHeight="1" x14ac:dyDescent="0.2">
      <c r="A51" s="85"/>
    </row>
    <row r="52" spans="1:1" ht="22.5" customHeight="1" x14ac:dyDescent="0.2">
      <c r="A52" s="85"/>
    </row>
  </sheetData>
  <phoneticPr fontId="6"/>
  <pageMargins left="0.70866141732283472" right="0.51181102362204722" top="0.78740157480314965" bottom="0.51181102362204722" header="0.51181102362204722" footer="0.51181102362204722"/>
  <pageSetup paperSize="9" scale="8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15</vt:i4>
      </vt:variant>
    </vt:vector>
  </HeadingPairs>
  <TitlesOfParts>
    <vt:vector size="28" baseType="lpstr">
      <vt:lpstr>13-01</vt:lpstr>
      <vt:lpstr>13-02 (1)</vt:lpstr>
      <vt:lpstr>13-02 (2)</vt:lpstr>
      <vt:lpstr>13-02 (3)</vt:lpstr>
      <vt:lpstr>13-03</vt:lpstr>
      <vt:lpstr>13-04</vt:lpstr>
      <vt:lpstr>13-05</vt:lpstr>
      <vt:lpstr>13-06</vt:lpstr>
      <vt:lpstr>13-07</vt:lpstr>
      <vt:lpstr>13-08</vt:lpstr>
      <vt:lpstr>13-09</vt:lpstr>
      <vt:lpstr>13-10</vt:lpstr>
      <vt:lpstr>13-11</vt:lpstr>
      <vt:lpstr>'13-01'!Print_Area</vt:lpstr>
      <vt:lpstr>'13-02 (1)'!Print_Area</vt:lpstr>
      <vt:lpstr>'13-02 (2)'!Print_Area</vt:lpstr>
      <vt:lpstr>'13-02 (3)'!Print_Area</vt:lpstr>
      <vt:lpstr>'13-03'!Print_Area</vt:lpstr>
      <vt:lpstr>'13-04'!Print_Area</vt:lpstr>
      <vt:lpstr>'13-05'!Print_Area</vt:lpstr>
      <vt:lpstr>'13-06'!Print_Area</vt:lpstr>
      <vt:lpstr>'13-07'!Print_Area</vt:lpstr>
      <vt:lpstr>'13-08'!Print_Area</vt:lpstr>
      <vt:lpstr>'13-09'!Print_Area</vt:lpstr>
      <vt:lpstr>'13-10'!Print_Area</vt:lpstr>
      <vt:lpstr>'13-11'!Print_Area</vt:lpstr>
      <vt:lpstr>'13-09'!Print_Area_MI</vt:lpstr>
      <vt:lpstr>'13-11'!Print_Area_MI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2024-09-25T04:37:38Z</dcterms:created>
  <dcterms:modified xsi:type="dcterms:W3CDTF">2024-10-31T08:07:18Z</dcterms:modified>
</cp:coreProperties>
</file>